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21540" windowHeight="8580"/>
  </bookViews>
  <sheets>
    <sheet name=" results_Tver_202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4" i="1" l="1"/>
  <c r="G183" i="1"/>
  <c r="G182" i="1"/>
  <c r="G167" i="1"/>
  <c r="G148" i="1"/>
  <c r="G147" i="1"/>
  <c r="G146" i="1"/>
  <c r="G145" i="1"/>
  <c r="G144" i="1"/>
  <c r="G140" i="1"/>
  <c r="G139" i="1"/>
  <c r="G135" i="1"/>
  <c r="G131" i="1"/>
  <c r="G130" i="1"/>
  <c r="G126" i="1"/>
  <c r="G125" i="1"/>
  <c r="G121" i="1"/>
  <c r="G120" i="1"/>
  <c r="G119" i="1"/>
  <c r="G118" i="1"/>
  <c r="G114" i="1"/>
  <c r="G113" i="1"/>
  <c r="G109" i="1"/>
  <c r="G108" i="1"/>
  <c r="G107" i="1"/>
  <c r="G106" i="1"/>
  <c r="G98" i="1"/>
  <c r="G97" i="1"/>
  <c r="G96" i="1"/>
  <c r="G95" i="1"/>
  <c r="G94" i="1"/>
  <c r="G90" i="1"/>
  <c r="G89" i="1"/>
  <c r="G85" i="1"/>
  <c r="G81" i="1"/>
  <c r="G80" i="1"/>
  <c r="G79" i="1"/>
  <c r="G75" i="1"/>
  <c r="G74" i="1"/>
  <c r="G73" i="1"/>
  <c r="G72" i="1"/>
  <c r="G71" i="1"/>
  <c r="G67" i="1"/>
  <c r="G66" i="1"/>
  <c r="G65" i="1"/>
  <c r="G64" i="1"/>
  <c r="G63" i="1"/>
  <c r="G59" i="1"/>
  <c r="G58" i="1"/>
  <c r="G57" i="1"/>
  <c r="G56" i="1"/>
  <c r="G55" i="1"/>
  <c r="G54" i="1"/>
  <c r="G50" i="1"/>
  <c r="G49" i="1"/>
  <c r="G48" i="1"/>
  <c r="G47" i="1"/>
  <c r="G43" i="1"/>
  <c r="G42" i="1"/>
  <c r="G41" i="1"/>
  <c r="G37" i="1"/>
  <c r="G36" i="1"/>
  <c r="G35" i="1"/>
  <c r="G34" i="1"/>
  <c r="G33" i="1"/>
  <c r="G32" i="1"/>
  <c r="G27" i="1"/>
  <c r="G26" i="1"/>
  <c r="G25" i="1"/>
  <c r="G24" i="1"/>
  <c r="G23" i="1"/>
  <c r="G22" i="1"/>
  <c r="G21" i="1"/>
  <c r="G20" i="1"/>
  <c r="G19" i="1"/>
  <c r="G18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<sst xmlns="http://schemas.openxmlformats.org/spreadsheetml/2006/main" count="419" uniqueCount="196">
  <si>
    <t>Официальный этап ХХIV Чемпионата России по автозвуку и тюнингу г.Тверь , 12.06.2021 г.</t>
  </si>
  <si>
    <t>SQ Новичок  до 3000 Евро</t>
  </si>
  <si>
    <t>№</t>
  </si>
  <si>
    <t>ФИО</t>
  </si>
  <si>
    <t>марка авто</t>
  </si>
  <si>
    <t>звук</t>
  </si>
  <si>
    <t>инст</t>
  </si>
  <si>
    <t>сумма</t>
  </si>
  <si>
    <t>рейтинг</t>
  </si>
  <si>
    <t>Барсанов Роман Юрьевич</t>
  </si>
  <si>
    <t>Volkswagen Caddy</t>
  </si>
  <si>
    <t>Сухарников Евгений Александрович</t>
  </si>
  <si>
    <t>Nissan qashqai</t>
  </si>
  <si>
    <t>Щепин Андрей Валерьевич</t>
  </si>
  <si>
    <t>Ford Mondeo</t>
  </si>
  <si>
    <t>Колесников Александр Александрович</t>
  </si>
  <si>
    <t>Hyundai Elantra</t>
  </si>
  <si>
    <t>Павлов Денис Олегович</t>
  </si>
  <si>
    <t>LADA Priora</t>
  </si>
  <si>
    <t>Комогоров Илья Сергеевич</t>
  </si>
  <si>
    <t>HYUNDAI SOLARIS</t>
  </si>
  <si>
    <t>Рапша Вячеслав Александрович</t>
  </si>
  <si>
    <t>FORD FOCUS</t>
  </si>
  <si>
    <t>SQ Новичок без ограничений</t>
  </si>
  <si>
    <t>Григорьев Иван Михайлович</t>
  </si>
  <si>
    <t>LADA VESTA</t>
  </si>
  <si>
    <t>Арефьев Руслан Георгиевич</t>
  </si>
  <si>
    <t>Toyota Land Cruiser 200</t>
  </si>
  <si>
    <t>Давыгора Сергей Владимирович</t>
  </si>
  <si>
    <t>Skoda Octavia</t>
  </si>
  <si>
    <t>Набиркин Константин Сергеевич</t>
  </si>
  <si>
    <t>Toyota Scion XB</t>
  </si>
  <si>
    <t>Volkswagen Tiguan</t>
  </si>
  <si>
    <t>Долгалёв Ярослав Викторович</t>
  </si>
  <si>
    <t>KIA STINGER</t>
  </si>
  <si>
    <t>Васильев Юрий Николаевич</t>
  </si>
  <si>
    <t>Toyota Rav4</t>
  </si>
  <si>
    <t>Мирончик Иван Владиславович</t>
  </si>
  <si>
    <t>Renault Fluence</t>
  </si>
  <si>
    <t>Рубин Михаил Николаевич</t>
  </si>
  <si>
    <t>Mitsubishi Outlander</t>
  </si>
  <si>
    <t>Бурдунов Виктор Эдуардович</t>
  </si>
  <si>
    <t>Hyindai Elantra</t>
  </si>
  <si>
    <t>SQ Любитель ОЕМ</t>
  </si>
  <si>
    <t>Мещанин Василий Николаевич</t>
  </si>
  <si>
    <t>BMW 520d</t>
  </si>
  <si>
    <t>Козлов Михаил Дмитриевич</t>
  </si>
  <si>
    <t>BMW X1</t>
  </si>
  <si>
    <t>Ларюшкин Дмитрий Дмитриевич</t>
  </si>
  <si>
    <t>BMW GT F07</t>
  </si>
  <si>
    <t>Синяковас Олег Владимирович</t>
  </si>
  <si>
    <t>BMW 730D</t>
  </si>
  <si>
    <t>Шестакович Степан Викторович</t>
  </si>
  <si>
    <t>Mercedes E-class W210</t>
  </si>
  <si>
    <t>Меледин Максим Андреевич</t>
  </si>
  <si>
    <t>KIA Sorento</t>
  </si>
  <si>
    <t>SQ Любитель  до 4000 Евро</t>
  </si>
  <si>
    <t>Алехин Константин Сергеевич</t>
  </si>
  <si>
    <t>Opel Astra H caravan</t>
  </si>
  <si>
    <t>Иеронов Александр Андреевич</t>
  </si>
  <si>
    <t>Краузе Вадим Робертович</t>
  </si>
  <si>
    <t>BMW 528</t>
  </si>
  <si>
    <t>SQ Любитель без ограничений</t>
  </si>
  <si>
    <t>Гудков Виктор Викторович</t>
  </si>
  <si>
    <t>VW Touareg</t>
  </si>
  <si>
    <t>Долгополов Сергей Васильевич</t>
  </si>
  <si>
    <t>Chevrolet Captiva</t>
  </si>
  <si>
    <t>Дмитриев Константин Юрьевич</t>
  </si>
  <si>
    <t>bmw 5</t>
  </si>
  <si>
    <t>Катков Алексей Юрьевич</t>
  </si>
  <si>
    <t>Toyota Corolla</t>
  </si>
  <si>
    <t>SQ Мастер Лимитед</t>
  </si>
  <si>
    <t>инстал</t>
  </si>
  <si>
    <t>Ушков Михаил Александрович</t>
  </si>
  <si>
    <t>Porsche Panamera GTS</t>
  </si>
  <si>
    <t>Бурыкин Владислав Михайлович</t>
  </si>
  <si>
    <t>Audi A4 Allroad</t>
  </si>
  <si>
    <t>Уткин Алексей Владимирович</t>
  </si>
  <si>
    <t>Ниссан Кашкай</t>
  </si>
  <si>
    <t>Антюфеев Александр Евгеньевич</t>
  </si>
  <si>
    <t>peugeot 3008</t>
  </si>
  <si>
    <t>Кутиков Максим Александрович</t>
  </si>
  <si>
    <t>Chevrolet Cruze</t>
  </si>
  <si>
    <t>Малгин Эдуард Владимирович</t>
  </si>
  <si>
    <t>Skoda Octavia A7</t>
  </si>
  <si>
    <t>SQ Мастер ОЕМ</t>
  </si>
  <si>
    <t>Грызунов Евгений</t>
  </si>
  <si>
    <t>Audi SQ5</t>
  </si>
  <si>
    <t>Ревазов Владимир Борисович</t>
  </si>
  <si>
    <t>BMW</t>
  </si>
  <si>
    <t>Матвеев Дмитрий Юрьевич</t>
  </si>
  <si>
    <t>BMW 320i X-Drive</t>
  </si>
  <si>
    <t>Новожилов Павел Владимирович</t>
  </si>
  <si>
    <t>bmw f10</t>
  </si>
  <si>
    <t>Кривцов Евгений Владимирович</t>
  </si>
  <si>
    <t>BMW X5</t>
  </si>
  <si>
    <t>SQ Мастер  до 5000 Евро</t>
  </si>
  <si>
    <t>Медведев Роман Андреевич</t>
  </si>
  <si>
    <t>Opel Corsa</t>
  </si>
  <si>
    <t>Кондрашин Сергей Сергеевич</t>
  </si>
  <si>
    <t>Kia Ceed sw</t>
  </si>
  <si>
    <t>Селезнев Александр Игоревич</t>
  </si>
  <si>
    <t>Audi A4</t>
  </si>
  <si>
    <t>Данильченко Евгений Сергеевич</t>
  </si>
  <si>
    <t>Н294УЕ777</t>
  </si>
  <si>
    <t>Гусельников Алексей</t>
  </si>
  <si>
    <t>kia soul</t>
  </si>
  <si>
    <t>SQ Мастер без ограничений</t>
  </si>
  <si>
    <t>Петров Дмитрий Викторович</t>
  </si>
  <si>
    <t>Ford Focus</t>
  </si>
  <si>
    <t>Лебедев Вячеслав Александрович</t>
  </si>
  <si>
    <t>Ford Mondeo IV</t>
  </si>
  <si>
    <t>Бурлака Вячеслав Владимирович</t>
  </si>
  <si>
    <t>Mercedes CLS</t>
  </si>
  <si>
    <t>SQ Эксперт</t>
  </si>
  <si>
    <t>Кузнецов Роман Дмитриевич</t>
  </si>
  <si>
    <t>BMW 3</t>
  </si>
  <si>
    <t>SQ Эксперт ОЕМ</t>
  </si>
  <si>
    <t>Тришин Алексей Александрович</t>
  </si>
  <si>
    <t>BMW X6</t>
  </si>
  <si>
    <t>Лукьянов Владислав Николаевич</t>
  </si>
  <si>
    <t>Мультимедиа Любитель</t>
  </si>
  <si>
    <t xml:space="preserve">Свирков Сергей </t>
  </si>
  <si>
    <t>Nissan Elgrand</t>
  </si>
  <si>
    <t>Клоков Александр Олегович</t>
  </si>
  <si>
    <t>Scion xB</t>
  </si>
  <si>
    <t xml:space="preserve"> ESPL Багажник  до 1000 Евро</t>
  </si>
  <si>
    <t>замер закр</t>
  </si>
  <si>
    <t>замер откр</t>
  </si>
  <si>
    <t>Кириллов Александр Николаевич</t>
  </si>
  <si>
    <t>LADA PRIORA</t>
  </si>
  <si>
    <t>ESPL Багажник 2 W</t>
  </si>
  <si>
    <t>Крикунов Евгений Викторович</t>
  </si>
  <si>
    <t>Chevrolet Lacetti</t>
  </si>
  <si>
    <t>Горянский Иван Сергеевич</t>
  </si>
  <si>
    <t>Ильин Глеб Сергеевич</t>
  </si>
  <si>
    <t>ВАЗ 21090</t>
  </si>
  <si>
    <t>Чёрный Сергей Сергеевич</t>
  </si>
  <si>
    <t>Ford focus</t>
  </si>
  <si>
    <t>ESPL Багажник 4 W</t>
  </si>
  <si>
    <t>Гизатуллин Эдуард Ришатович</t>
  </si>
  <si>
    <t>Ваз 2115</t>
  </si>
  <si>
    <t>Чертков Владислав Алексеевич</t>
  </si>
  <si>
    <t>Skoda Octavia l, a4</t>
  </si>
  <si>
    <t>ESPL Багажник без ограничений</t>
  </si>
  <si>
    <t>Гиренко Александр Сергеевич</t>
  </si>
  <si>
    <t>Opel Insignia</t>
  </si>
  <si>
    <t>Ногин Михаил Александрович</t>
  </si>
  <si>
    <t>Лада приора</t>
  </si>
  <si>
    <t>Безруков Антон Игоревич</t>
  </si>
  <si>
    <t>Hyundai Accent</t>
  </si>
  <si>
    <t>Тарасов Павел Андреевич</t>
  </si>
  <si>
    <t>BMW e34</t>
  </si>
  <si>
    <t>ESPL Стойка B/R</t>
  </si>
  <si>
    <t>Грановский Андрей Михайлович</t>
  </si>
  <si>
    <t>Kia Sorento</t>
  </si>
  <si>
    <t xml:space="preserve"> Агафонов Иван Олегович </t>
  </si>
  <si>
    <t>Ваз 2114</t>
  </si>
  <si>
    <t>ESPL Стена</t>
  </si>
  <si>
    <t>Самсонов Андрей Анатольевич</t>
  </si>
  <si>
    <t>Бурлуцкий Роман Сергеевич</t>
  </si>
  <si>
    <t>Ваз2113</t>
  </si>
  <si>
    <t>ESPL Эксперт</t>
  </si>
  <si>
    <t>Лопатинский Иван Владимирович</t>
  </si>
  <si>
    <t>Форд</t>
  </si>
  <si>
    <t>ESPL Экстрим стена</t>
  </si>
  <si>
    <t>Андреев Владимир Андреевич</t>
  </si>
  <si>
    <t>ВАЗ 2107</t>
  </si>
  <si>
    <t>Новиков Вячеслав Анатольевич</t>
  </si>
  <si>
    <t>ока1113</t>
  </si>
  <si>
    <t>ESPL Экстрим стойка В</t>
  </si>
  <si>
    <t>Петренко Станислав Дмитриевич</t>
  </si>
  <si>
    <t>Lada 2114</t>
  </si>
  <si>
    <t>Бывальцев Денис Евгеньевич</t>
  </si>
  <si>
    <t>Андронов Александр Михайлович</t>
  </si>
  <si>
    <t>Ваз 2111</t>
  </si>
  <si>
    <t>Востриков Виктор Вячеславович</t>
  </si>
  <si>
    <t>ВАЗ 2114</t>
  </si>
  <si>
    <t>Агеенко Максим Николаевич</t>
  </si>
  <si>
    <t>Лада111730</t>
  </si>
  <si>
    <t xml:space="preserve"> ЕММА Тюнинг Stock +</t>
  </si>
  <si>
    <t>тюнинг</t>
  </si>
  <si>
    <t>ЕММА Тюнинг Custom Unlimited</t>
  </si>
  <si>
    <t>Танайлов Владислав</t>
  </si>
  <si>
    <t>scion xb</t>
  </si>
  <si>
    <t>Scion Xb</t>
  </si>
  <si>
    <t>ESQL Мастер</t>
  </si>
  <si>
    <t>Уриатмкопели Сергей Юрьевич</t>
  </si>
  <si>
    <t>Hyndai Solaris</t>
  </si>
  <si>
    <t>ESQL Эксперт</t>
  </si>
  <si>
    <t>ESQL Экстрим</t>
  </si>
  <si>
    <t>замер</t>
  </si>
  <si>
    <r>
      <t xml:space="preserve">Ситников Антон Юрьевич </t>
    </r>
    <r>
      <rPr>
        <sz val="12"/>
        <color rgb="FFFF0000"/>
        <rFont val="Arial"/>
        <family val="2"/>
        <charset val="204"/>
      </rPr>
      <t>*</t>
    </r>
  </si>
  <si>
    <t>* Выше тональная точность</t>
  </si>
  <si>
    <r>
      <t>Танайлов Владислав</t>
    </r>
    <r>
      <rPr>
        <sz val="12"/>
        <color rgb="FFFF0000"/>
        <rFont val="Arial"/>
        <family val="2"/>
        <charset val="204"/>
      </rPr>
      <t>*</t>
    </r>
  </si>
  <si>
    <t>* Выше тональная точность,спектральный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</si>
</sst>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 shrinkToFit="1"/>
    </xf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0" fillId="4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5" fillId="5" borderId="0" xfId="0" applyFont="1" applyFill="1"/>
    <xf numFmtId="0" fontId="8" fillId="0" borderId="3" xfId="0" applyFont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3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7" xfId="0" applyFont="1" applyBorder="1"/>
    <xf numFmtId="0" fontId="6" fillId="0" borderId="0" xfId="0" applyFont="1" applyBorder="1"/>
    <xf numFmtId="0" fontId="0" fillId="4" borderId="0" xfId="0" applyFont="1" applyFill="1" applyBorder="1" applyAlignment="1">
      <alignment horizontal="center"/>
    </xf>
    <xf numFmtId="0" fontId="14" fillId="6" borderId="0" xfId="0" applyFont="1" applyFill="1"/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0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/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0" fontId="10" fillId="3" borderId="5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/>
    </xf>
    <xf numFmtId="0" fontId="6" fillId="6" borderId="0" xfId="0" applyFont="1" applyFill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6" borderId="0" xfId="0" applyFont="1" applyFill="1" applyAlignment="1">
      <alignment horizontal="left"/>
    </xf>
    <xf numFmtId="0" fontId="10" fillId="0" borderId="4" xfId="0" applyFont="1" applyBorder="1" applyAlignment="1">
      <alignment horizontal="left"/>
    </xf>
    <xf numFmtId="0" fontId="10" fillId="3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0" fontId="15" fillId="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7" fillId="6" borderId="0" xfId="0" applyFont="1" applyFill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0" fillId="6" borderId="0" xfId="0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10" fillId="0" borderId="5" xfId="0" applyFont="1" applyBorder="1" applyAlignment="1"/>
    <xf numFmtId="0" fontId="2" fillId="0" borderId="0" xfId="0" applyFont="1" applyAlignment="1"/>
    <xf numFmtId="0" fontId="11" fillId="0" borderId="0" xfId="0" applyFont="1" applyBorder="1" applyAlignment="1"/>
    <xf numFmtId="0" fontId="9" fillId="0" borderId="0" xfId="0" applyFont="1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7" fillId="0" borderId="1" xfId="0" applyFont="1" applyBorder="1" applyAlignment="1">
      <alignment wrapText="1"/>
    </xf>
    <xf numFmtId="0" fontId="15" fillId="0" borderId="0" xfId="0" applyFont="1" applyAlignment="1"/>
    <xf numFmtId="0" fontId="0" fillId="0" borderId="0" xfId="0" applyAlignment="1"/>
    <xf numFmtId="0" fontId="17" fillId="0" borderId="0" xfId="0" applyFont="1" applyAlignment="1"/>
    <xf numFmtId="0" fontId="7" fillId="0" borderId="2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10" fillId="3" borderId="3" xfId="0" applyFont="1" applyFill="1" applyBorder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22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/>
    <xf numFmtId="0" fontId="1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56901</xdr:colOff>
      <xdr:row>4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3628776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4"/>
  <sheetViews>
    <sheetView tabSelected="1" topLeftCell="A171" workbookViewId="0">
      <selection activeCell="L175" sqref="L175"/>
    </sheetView>
  </sheetViews>
  <sheetFormatPr defaultRowHeight="15.75" x14ac:dyDescent="0.25"/>
  <cols>
    <col min="1" max="1" width="6.5703125" style="1" customWidth="1"/>
    <col min="2" max="2" width="47" style="49" customWidth="1"/>
    <col min="3" max="3" width="28.5703125" style="74" customWidth="1"/>
    <col min="4" max="4" width="9.140625" style="5"/>
    <col min="5" max="5" width="10.42578125" style="90" customWidth="1"/>
    <col min="6" max="6" width="9.140625" style="90"/>
    <col min="7" max="7" width="9" style="90" customWidth="1"/>
    <col min="8" max="8" width="9.140625" style="90" customWidth="1"/>
  </cols>
  <sheetData>
    <row r="1" spans="1:8" x14ac:dyDescent="0.25">
      <c r="C1" s="2" t="s">
        <v>0</v>
      </c>
      <c r="D1" s="2"/>
      <c r="E1" s="2"/>
      <c r="F1" s="2"/>
      <c r="G1" s="2"/>
      <c r="H1" s="2"/>
    </row>
    <row r="2" spans="1:8" x14ac:dyDescent="0.25">
      <c r="C2" s="2"/>
      <c r="D2" s="2"/>
      <c r="E2" s="2"/>
      <c r="F2" s="2"/>
      <c r="G2" s="2"/>
      <c r="H2" s="2"/>
    </row>
    <row r="3" spans="1:8" x14ac:dyDescent="0.25">
      <c r="C3" s="2"/>
      <c r="D3" s="2"/>
      <c r="E3" s="2"/>
      <c r="F3" s="2"/>
      <c r="G3" s="2"/>
      <c r="H3" s="2"/>
    </row>
    <row r="4" spans="1:8" ht="26.25" x14ac:dyDescent="0.4">
      <c r="C4" s="3"/>
      <c r="D4" s="4"/>
      <c r="E4" s="87"/>
      <c r="F4" s="87"/>
      <c r="G4" s="87"/>
    </row>
    <row r="5" spans="1:8" ht="26.25" x14ac:dyDescent="0.4">
      <c r="C5" s="3"/>
      <c r="D5" s="4"/>
      <c r="E5" s="87"/>
      <c r="F5" s="87"/>
      <c r="G5" s="87"/>
    </row>
    <row r="6" spans="1:8" ht="19.5" thickBot="1" x14ac:dyDescent="0.35">
      <c r="A6" s="6" t="s">
        <v>1</v>
      </c>
      <c r="B6" s="50"/>
      <c r="C6" s="7"/>
      <c r="D6" s="8"/>
      <c r="E6" s="88"/>
      <c r="F6" s="101"/>
      <c r="G6" s="101"/>
    </row>
    <row r="7" spans="1:8" ht="29.25" thickBot="1" x14ac:dyDescent="0.3">
      <c r="A7" s="24" t="s">
        <v>2</v>
      </c>
      <c r="B7" s="51" t="s">
        <v>3</v>
      </c>
      <c r="C7" s="72" t="s">
        <v>4</v>
      </c>
      <c r="D7" s="10"/>
      <c r="E7" s="89" t="s">
        <v>5</v>
      </c>
      <c r="F7" s="89" t="s">
        <v>6</v>
      </c>
      <c r="G7" s="89" t="s">
        <v>7</v>
      </c>
      <c r="H7" s="89" t="s">
        <v>8</v>
      </c>
    </row>
    <row r="8" spans="1:8" x14ac:dyDescent="0.25">
      <c r="A8" s="29">
        <v>1</v>
      </c>
      <c r="B8" s="52" t="s">
        <v>9</v>
      </c>
      <c r="C8" s="73" t="s">
        <v>10</v>
      </c>
      <c r="D8" s="13"/>
      <c r="E8" s="14">
        <v>220</v>
      </c>
      <c r="F8" s="14">
        <v>76</v>
      </c>
      <c r="G8" s="14">
        <f>SUM(E8:F8)</f>
        <v>296</v>
      </c>
      <c r="H8" s="103">
        <v>10</v>
      </c>
    </row>
    <row r="9" spans="1:8" x14ac:dyDescent="0.25">
      <c r="A9" s="12">
        <v>2</v>
      </c>
      <c r="B9" s="53" t="s">
        <v>11</v>
      </c>
      <c r="C9" s="48" t="s">
        <v>12</v>
      </c>
      <c r="D9" s="15"/>
      <c r="E9" s="16">
        <v>208</v>
      </c>
      <c r="F9" s="16">
        <v>76</v>
      </c>
      <c r="G9" s="16">
        <f>SUM(E9:F9)</f>
        <v>284</v>
      </c>
      <c r="H9" s="104">
        <v>8</v>
      </c>
    </row>
    <row r="10" spans="1:8" x14ac:dyDescent="0.25">
      <c r="A10" s="12">
        <v>3</v>
      </c>
      <c r="B10" s="54" t="s">
        <v>13</v>
      </c>
      <c r="C10" s="25" t="s">
        <v>14</v>
      </c>
      <c r="D10" s="15"/>
      <c r="E10" s="16">
        <v>197</v>
      </c>
      <c r="F10" s="16">
        <v>76</v>
      </c>
      <c r="G10" s="16">
        <f>SUM(E10:F10)</f>
        <v>273</v>
      </c>
      <c r="H10" s="104">
        <v>6</v>
      </c>
    </row>
    <row r="11" spans="1:8" x14ac:dyDescent="0.25">
      <c r="A11" s="12">
        <v>4</v>
      </c>
      <c r="B11" s="54" t="s">
        <v>15</v>
      </c>
      <c r="C11" s="25" t="s">
        <v>16</v>
      </c>
      <c r="D11" s="15"/>
      <c r="E11" s="16">
        <v>194</v>
      </c>
      <c r="F11" s="16">
        <v>76</v>
      </c>
      <c r="G11" s="16">
        <f>SUM(E11:F11)</f>
        <v>270</v>
      </c>
      <c r="H11" s="104">
        <v>5</v>
      </c>
    </row>
    <row r="12" spans="1:8" x14ac:dyDescent="0.25">
      <c r="A12" s="12">
        <v>5</v>
      </c>
      <c r="B12" s="53" t="s">
        <v>17</v>
      </c>
      <c r="C12" s="48" t="s">
        <v>18</v>
      </c>
      <c r="D12" s="15"/>
      <c r="E12" s="16">
        <v>193</v>
      </c>
      <c r="F12" s="16">
        <v>76</v>
      </c>
      <c r="G12" s="16">
        <f>SUM(E12:F12)</f>
        <v>269</v>
      </c>
      <c r="H12" s="104">
        <v>4</v>
      </c>
    </row>
    <row r="13" spans="1:8" x14ac:dyDescent="0.25">
      <c r="A13" s="12">
        <v>6</v>
      </c>
      <c r="B13" s="53" t="s">
        <v>19</v>
      </c>
      <c r="C13" s="48" t="s">
        <v>20</v>
      </c>
      <c r="D13" s="15"/>
      <c r="E13" s="16">
        <v>186</v>
      </c>
      <c r="F13" s="16">
        <v>76</v>
      </c>
      <c r="G13" s="16">
        <f>SUM(E13:F13)</f>
        <v>262</v>
      </c>
      <c r="H13" s="104">
        <v>3</v>
      </c>
    </row>
    <row r="14" spans="1:8" x14ac:dyDescent="0.25">
      <c r="A14" s="12">
        <v>6</v>
      </c>
      <c r="B14" s="54" t="s">
        <v>21</v>
      </c>
      <c r="C14" s="48" t="s">
        <v>22</v>
      </c>
      <c r="D14" s="18"/>
      <c r="E14" s="19">
        <v>186</v>
      </c>
      <c r="F14" s="19">
        <v>76</v>
      </c>
      <c r="G14" s="19">
        <f>SUM(E14:F14)</f>
        <v>262</v>
      </c>
      <c r="H14" s="105">
        <v>3</v>
      </c>
    </row>
    <row r="16" spans="1:8" ht="19.5" thickBot="1" x14ac:dyDescent="0.35">
      <c r="A16" s="21" t="s">
        <v>23</v>
      </c>
      <c r="B16" s="55"/>
      <c r="C16" s="7"/>
      <c r="D16" s="8"/>
      <c r="E16" s="88"/>
      <c r="F16" s="101"/>
      <c r="G16" s="101"/>
    </row>
    <row r="17" spans="1:8" ht="29.25" thickBot="1" x14ac:dyDescent="0.3">
      <c r="A17" s="24" t="s">
        <v>2</v>
      </c>
      <c r="B17" s="56" t="s">
        <v>3</v>
      </c>
      <c r="C17" s="72" t="s">
        <v>4</v>
      </c>
      <c r="D17" s="10"/>
      <c r="E17" s="89" t="s">
        <v>5</v>
      </c>
      <c r="F17" s="89" t="s">
        <v>6</v>
      </c>
      <c r="G17" s="89" t="s">
        <v>7</v>
      </c>
      <c r="H17" s="89" t="s">
        <v>8</v>
      </c>
    </row>
    <row r="18" spans="1:8" x14ac:dyDescent="0.25">
      <c r="A18" s="29">
        <v>1</v>
      </c>
      <c r="B18" s="52" t="s">
        <v>24</v>
      </c>
      <c r="C18" s="73" t="s">
        <v>25</v>
      </c>
      <c r="D18" s="13"/>
      <c r="E18" s="14">
        <v>239</v>
      </c>
      <c r="F18" s="14">
        <v>76</v>
      </c>
      <c r="G18" s="14">
        <f>SUM(E18:F18)</f>
        <v>315</v>
      </c>
      <c r="H18" s="103">
        <v>10</v>
      </c>
    </row>
    <row r="19" spans="1:8" x14ac:dyDescent="0.25">
      <c r="A19" s="12">
        <v>2</v>
      </c>
      <c r="B19" s="54" t="s">
        <v>26</v>
      </c>
      <c r="C19" s="25" t="s">
        <v>27</v>
      </c>
      <c r="D19" s="22"/>
      <c r="E19" s="19">
        <v>233</v>
      </c>
      <c r="F19" s="19">
        <v>76</v>
      </c>
      <c r="G19" s="19">
        <f>SUM(E19:F19)</f>
        <v>309</v>
      </c>
      <c r="H19" s="105">
        <v>8</v>
      </c>
    </row>
    <row r="20" spans="1:8" x14ac:dyDescent="0.25">
      <c r="A20" s="12">
        <v>3</v>
      </c>
      <c r="B20" s="54" t="s">
        <v>28</v>
      </c>
      <c r="C20" s="48" t="s">
        <v>29</v>
      </c>
      <c r="D20" s="22"/>
      <c r="E20" s="19">
        <v>232</v>
      </c>
      <c r="F20" s="19">
        <v>76</v>
      </c>
      <c r="G20" s="19">
        <f>SUM(E20:F20)</f>
        <v>308</v>
      </c>
      <c r="H20" s="105">
        <v>6</v>
      </c>
    </row>
    <row r="21" spans="1:8" x14ac:dyDescent="0.25">
      <c r="A21" s="12">
        <v>4</v>
      </c>
      <c r="B21" s="54" t="s">
        <v>30</v>
      </c>
      <c r="C21" s="48" t="s">
        <v>31</v>
      </c>
      <c r="D21" s="18"/>
      <c r="E21" s="19">
        <v>231</v>
      </c>
      <c r="F21" s="19">
        <v>76</v>
      </c>
      <c r="G21" s="19">
        <f>SUM(E21:F21)</f>
        <v>307</v>
      </c>
      <c r="H21" s="105">
        <v>5</v>
      </c>
    </row>
    <row r="22" spans="1:8" x14ac:dyDescent="0.25">
      <c r="A22" s="12">
        <v>5</v>
      </c>
      <c r="B22" s="54" t="s">
        <v>192</v>
      </c>
      <c r="C22" s="25" t="s">
        <v>32</v>
      </c>
      <c r="D22" s="18"/>
      <c r="E22" s="19">
        <v>230</v>
      </c>
      <c r="F22" s="19">
        <v>76</v>
      </c>
      <c r="G22" s="19">
        <f>SUM(E22:F22)</f>
        <v>306</v>
      </c>
      <c r="H22" s="105">
        <v>4</v>
      </c>
    </row>
    <row r="23" spans="1:8" x14ac:dyDescent="0.25">
      <c r="A23" s="12">
        <v>6</v>
      </c>
      <c r="B23" s="54" t="s">
        <v>33</v>
      </c>
      <c r="C23" s="48" t="s">
        <v>34</v>
      </c>
      <c r="D23" s="18"/>
      <c r="E23" s="19">
        <v>230</v>
      </c>
      <c r="F23" s="19">
        <v>76</v>
      </c>
      <c r="G23" s="19">
        <f>SUM(E23:F23)</f>
        <v>306</v>
      </c>
      <c r="H23" s="105">
        <v>3</v>
      </c>
    </row>
    <row r="24" spans="1:8" x14ac:dyDescent="0.25">
      <c r="A24" s="12">
        <v>7</v>
      </c>
      <c r="B24" s="53" t="s">
        <v>35</v>
      </c>
      <c r="C24" s="25" t="s">
        <v>36</v>
      </c>
      <c r="D24" s="18"/>
      <c r="E24" s="19">
        <v>224</v>
      </c>
      <c r="F24" s="19">
        <v>76</v>
      </c>
      <c r="G24" s="19">
        <f>SUM(E24:F24)</f>
        <v>300</v>
      </c>
      <c r="H24" s="105">
        <v>2</v>
      </c>
    </row>
    <row r="25" spans="1:8" x14ac:dyDescent="0.25">
      <c r="A25" s="12">
        <v>8</v>
      </c>
      <c r="B25" s="54" t="s">
        <v>37</v>
      </c>
      <c r="C25" s="25" t="s">
        <v>38</v>
      </c>
      <c r="D25" s="18"/>
      <c r="E25" s="19">
        <v>223</v>
      </c>
      <c r="F25" s="19">
        <v>72</v>
      </c>
      <c r="G25" s="19">
        <f>SUM(E25:F25)</f>
        <v>295</v>
      </c>
      <c r="H25" s="105">
        <v>1</v>
      </c>
    </row>
    <row r="26" spans="1:8" x14ac:dyDescent="0.25">
      <c r="A26" s="12">
        <v>9</v>
      </c>
      <c r="B26" s="53" t="s">
        <v>39</v>
      </c>
      <c r="C26" s="48" t="s">
        <v>40</v>
      </c>
      <c r="D26" s="18"/>
      <c r="E26" s="19">
        <v>218</v>
      </c>
      <c r="F26" s="19">
        <v>68</v>
      </c>
      <c r="G26" s="19">
        <f>SUM(E26:F26)</f>
        <v>286</v>
      </c>
      <c r="H26" s="105">
        <v>0</v>
      </c>
    </row>
    <row r="27" spans="1:8" x14ac:dyDescent="0.25">
      <c r="A27" s="12">
        <v>10</v>
      </c>
      <c r="B27" s="54" t="s">
        <v>41</v>
      </c>
      <c r="C27" s="48" t="s">
        <v>42</v>
      </c>
      <c r="D27" s="18"/>
      <c r="E27" s="19">
        <v>196</v>
      </c>
      <c r="F27" s="19">
        <v>74</v>
      </c>
      <c r="G27" s="19">
        <f>SUM(E27:F27)</f>
        <v>270</v>
      </c>
      <c r="H27" s="105">
        <v>0</v>
      </c>
    </row>
    <row r="28" spans="1:8" x14ac:dyDescent="0.25">
      <c r="A28" s="121"/>
      <c r="B28" s="71" t="s">
        <v>195</v>
      </c>
      <c r="C28" s="78"/>
      <c r="D28" s="30"/>
      <c r="E28" s="38"/>
      <c r="F28" s="38"/>
      <c r="G28" s="38"/>
      <c r="H28" s="91"/>
    </row>
    <row r="30" spans="1:8" ht="19.5" thickBot="1" x14ac:dyDescent="0.35">
      <c r="A30" s="6" t="s">
        <v>43</v>
      </c>
      <c r="B30" s="50"/>
      <c r="C30" s="7"/>
      <c r="D30" s="8"/>
      <c r="E30" s="88"/>
      <c r="F30" s="101"/>
      <c r="G30" s="101"/>
    </row>
    <row r="31" spans="1:8" ht="29.25" thickBot="1" x14ac:dyDescent="0.3">
      <c r="A31" s="24" t="s">
        <v>2</v>
      </c>
      <c r="B31" s="51" t="s">
        <v>3</v>
      </c>
      <c r="C31" s="72" t="s">
        <v>4</v>
      </c>
      <c r="D31" s="10"/>
      <c r="E31" s="89" t="s">
        <v>5</v>
      </c>
      <c r="F31" s="89" t="s">
        <v>6</v>
      </c>
      <c r="G31" s="89" t="s">
        <v>7</v>
      </c>
      <c r="H31" s="89" t="s">
        <v>8</v>
      </c>
    </row>
    <row r="32" spans="1:8" x14ac:dyDescent="0.25">
      <c r="A32" s="29">
        <v>1</v>
      </c>
      <c r="B32" s="52" t="s">
        <v>44</v>
      </c>
      <c r="C32" s="45" t="s">
        <v>45</v>
      </c>
      <c r="D32" s="13"/>
      <c r="E32" s="14">
        <v>265</v>
      </c>
      <c r="F32" s="14">
        <v>111</v>
      </c>
      <c r="G32" s="14">
        <f>SUM(E32:F32)</f>
        <v>376</v>
      </c>
      <c r="H32" s="103">
        <v>10</v>
      </c>
    </row>
    <row r="33" spans="1:8" x14ac:dyDescent="0.25">
      <c r="A33" s="12">
        <v>2</v>
      </c>
      <c r="B33" s="53" t="s">
        <v>46</v>
      </c>
      <c r="C33" s="25" t="s">
        <v>47</v>
      </c>
      <c r="D33" s="15"/>
      <c r="E33" s="16">
        <v>257</v>
      </c>
      <c r="F33" s="16">
        <v>109</v>
      </c>
      <c r="G33" s="16">
        <f>SUM(E33:F33)</f>
        <v>366</v>
      </c>
      <c r="H33" s="104">
        <v>8</v>
      </c>
    </row>
    <row r="34" spans="1:8" x14ac:dyDescent="0.25">
      <c r="A34" s="12">
        <v>3</v>
      </c>
      <c r="B34" s="53" t="s">
        <v>48</v>
      </c>
      <c r="C34" s="25" t="s">
        <v>49</v>
      </c>
      <c r="D34" s="18"/>
      <c r="E34" s="19">
        <v>252</v>
      </c>
      <c r="F34" s="19">
        <v>111</v>
      </c>
      <c r="G34" s="19">
        <f>SUM(E34:F34)</f>
        <v>363</v>
      </c>
      <c r="H34" s="105">
        <v>6</v>
      </c>
    </row>
    <row r="35" spans="1:8" x14ac:dyDescent="0.25">
      <c r="A35" s="12">
        <v>4</v>
      </c>
      <c r="B35" s="54" t="s">
        <v>50</v>
      </c>
      <c r="C35" s="48" t="s">
        <v>51</v>
      </c>
      <c r="D35" s="18"/>
      <c r="E35" s="19">
        <v>248</v>
      </c>
      <c r="F35" s="19">
        <v>107</v>
      </c>
      <c r="G35" s="19">
        <f>SUM(E35:F35)</f>
        <v>355</v>
      </c>
      <c r="H35" s="105">
        <v>5</v>
      </c>
    </row>
    <row r="36" spans="1:8" x14ac:dyDescent="0.25">
      <c r="A36" s="12">
        <v>5</v>
      </c>
      <c r="B36" s="53" t="s">
        <v>52</v>
      </c>
      <c r="C36" s="48" t="s">
        <v>53</v>
      </c>
      <c r="D36" s="18"/>
      <c r="E36" s="19">
        <v>240</v>
      </c>
      <c r="F36" s="19">
        <v>111</v>
      </c>
      <c r="G36" s="19">
        <f>SUM(E36:F36)</f>
        <v>351</v>
      </c>
      <c r="H36" s="105">
        <v>4</v>
      </c>
    </row>
    <row r="37" spans="1:8" x14ac:dyDescent="0.25">
      <c r="A37" s="12">
        <v>6</v>
      </c>
      <c r="B37" s="54" t="s">
        <v>54</v>
      </c>
      <c r="C37" s="48" t="s">
        <v>55</v>
      </c>
      <c r="D37" s="18"/>
      <c r="E37" s="19">
        <v>230</v>
      </c>
      <c r="F37" s="19">
        <v>99</v>
      </c>
      <c r="G37" s="19">
        <f>SUM(E37:F37)</f>
        <v>329</v>
      </c>
      <c r="H37" s="105">
        <v>3</v>
      </c>
    </row>
    <row r="39" spans="1:8" ht="19.5" thickBot="1" x14ac:dyDescent="0.35">
      <c r="A39" s="6" t="s">
        <v>56</v>
      </c>
      <c r="B39" s="50"/>
      <c r="C39" s="7"/>
      <c r="D39" s="8"/>
      <c r="E39" s="88"/>
      <c r="F39" s="101"/>
      <c r="G39" s="101"/>
    </row>
    <row r="40" spans="1:8" ht="29.25" thickBot="1" x14ac:dyDescent="0.3">
      <c r="A40" s="24" t="s">
        <v>2</v>
      </c>
      <c r="B40" s="51" t="s">
        <v>3</v>
      </c>
      <c r="C40" s="72" t="s">
        <v>4</v>
      </c>
      <c r="D40" s="10"/>
      <c r="E40" s="89" t="s">
        <v>5</v>
      </c>
      <c r="F40" s="89" t="s">
        <v>6</v>
      </c>
      <c r="G40" s="89" t="s">
        <v>7</v>
      </c>
      <c r="H40" s="89" t="s">
        <v>8</v>
      </c>
    </row>
    <row r="41" spans="1:8" x14ac:dyDescent="0.25">
      <c r="A41" s="29">
        <v>1</v>
      </c>
      <c r="B41" s="57" t="s">
        <v>57</v>
      </c>
      <c r="C41" s="73" t="s">
        <v>58</v>
      </c>
      <c r="D41" s="22"/>
      <c r="E41" s="19">
        <v>251</v>
      </c>
      <c r="F41" s="19">
        <v>111</v>
      </c>
      <c r="G41" s="19">
        <f>SUM(E41:F41)</f>
        <v>362</v>
      </c>
      <c r="H41" s="105">
        <v>10</v>
      </c>
    </row>
    <row r="42" spans="1:8" x14ac:dyDescent="0.25">
      <c r="A42" s="12">
        <v>2</v>
      </c>
      <c r="B42" s="54" t="s">
        <v>59</v>
      </c>
      <c r="C42" s="48" t="s">
        <v>32</v>
      </c>
      <c r="D42" s="18"/>
      <c r="E42" s="19">
        <v>242</v>
      </c>
      <c r="F42" s="19">
        <v>111</v>
      </c>
      <c r="G42" s="19">
        <f>SUM(E42:F42)</f>
        <v>353</v>
      </c>
      <c r="H42" s="105">
        <v>8</v>
      </c>
    </row>
    <row r="43" spans="1:8" x14ac:dyDescent="0.25">
      <c r="A43" s="12">
        <v>3</v>
      </c>
      <c r="B43" s="54" t="s">
        <v>60</v>
      </c>
      <c r="C43" s="48" t="s">
        <v>61</v>
      </c>
      <c r="D43" s="18"/>
      <c r="E43" s="19">
        <v>232</v>
      </c>
      <c r="F43" s="19">
        <v>111</v>
      </c>
      <c r="G43" s="19">
        <f>SUM(E43:F43)</f>
        <v>343</v>
      </c>
      <c r="H43" s="105">
        <v>6</v>
      </c>
    </row>
    <row r="45" spans="1:8" ht="19.5" thickBot="1" x14ac:dyDescent="0.35">
      <c r="A45" s="6" t="s">
        <v>62</v>
      </c>
      <c r="B45" s="50"/>
      <c r="C45" s="7"/>
      <c r="D45" s="8"/>
      <c r="E45" s="88"/>
      <c r="F45" s="101"/>
      <c r="G45" s="101"/>
    </row>
    <row r="46" spans="1:8" ht="29.25" thickBot="1" x14ac:dyDescent="0.3">
      <c r="A46" s="24" t="s">
        <v>2</v>
      </c>
      <c r="B46" s="51" t="s">
        <v>3</v>
      </c>
      <c r="C46" s="72" t="s">
        <v>4</v>
      </c>
      <c r="D46" s="10"/>
      <c r="E46" s="89" t="s">
        <v>5</v>
      </c>
      <c r="F46" s="89" t="s">
        <v>6</v>
      </c>
      <c r="G46" s="89" t="s">
        <v>7</v>
      </c>
      <c r="H46" s="89" t="s">
        <v>8</v>
      </c>
    </row>
    <row r="47" spans="1:8" x14ac:dyDescent="0.25">
      <c r="A47" s="29">
        <v>1</v>
      </c>
      <c r="B47" s="57" t="s">
        <v>63</v>
      </c>
      <c r="C47" s="45" t="s">
        <v>64</v>
      </c>
      <c r="D47" s="15"/>
      <c r="E47" s="16">
        <v>252</v>
      </c>
      <c r="F47" s="16">
        <v>111</v>
      </c>
      <c r="G47" s="16">
        <f>SUM(E47:F47)</f>
        <v>363</v>
      </c>
      <c r="H47" s="104">
        <v>10</v>
      </c>
    </row>
    <row r="48" spans="1:8" x14ac:dyDescent="0.25">
      <c r="A48" s="12">
        <v>2</v>
      </c>
      <c r="B48" s="54" t="s">
        <v>65</v>
      </c>
      <c r="C48" s="48" t="s">
        <v>66</v>
      </c>
      <c r="D48" s="18"/>
      <c r="E48" s="19">
        <v>250</v>
      </c>
      <c r="F48" s="19">
        <v>111</v>
      </c>
      <c r="G48" s="19">
        <f>SUM(E48:F48)</f>
        <v>361</v>
      </c>
      <c r="H48" s="105">
        <v>8</v>
      </c>
    </row>
    <row r="49" spans="1:8" x14ac:dyDescent="0.25">
      <c r="A49" s="12">
        <v>3</v>
      </c>
      <c r="B49" s="54" t="s">
        <v>67</v>
      </c>
      <c r="C49" s="48" t="s">
        <v>68</v>
      </c>
      <c r="D49" s="18"/>
      <c r="E49" s="19">
        <v>232</v>
      </c>
      <c r="F49" s="19">
        <v>106</v>
      </c>
      <c r="G49" s="19">
        <f>SUM(E49:F49)</f>
        <v>338</v>
      </c>
      <c r="H49" s="105">
        <v>6</v>
      </c>
    </row>
    <row r="50" spans="1:8" x14ac:dyDescent="0.25">
      <c r="A50" s="12">
        <v>4</v>
      </c>
      <c r="B50" s="53" t="s">
        <v>69</v>
      </c>
      <c r="C50" s="48" t="s">
        <v>70</v>
      </c>
      <c r="D50" s="18"/>
      <c r="E50" s="19">
        <v>222</v>
      </c>
      <c r="F50" s="19">
        <v>104</v>
      </c>
      <c r="G50" s="19">
        <f>SUM(E50:F50)</f>
        <v>326</v>
      </c>
      <c r="H50" s="105">
        <v>5</v>
      </c>
    </row>
    <row r="51" spans="1:8" x14ac:dyDescent="0.25">
      <c r="A51" s="26"/>
      <c r="B51" s="27"/>
      <c r="C51" s="75"/>
      <c r="E51" s="91"/>
      <c r="F51" s="91"/>
      <c r="G51" s="91"/>
      <c r="H51" s="91"/>
    </row>
    <row r="52" spans="1:8" ht="19.5" thickBot="1" x14ac:dyDescent="0.35">
      <c r="A52" s="21" t="s">
        <v>71</v>
      </c>
      <c r="B52" s="55"/>
      <c r="C52" s="7"/>
      <c r="D52" s="8"/>
    </row>
    <row r="53" spans="1:8" ht="29.25" thickBot="1" x14ac:dyDescent="0.3">
      <c r="A53" s="24" t="s">
        <v>2</v>
      </c>
      <c r="B53" s="56" t="s">
        <v>3</v>
      </c>
      <c r="C53" s="72" t="s">
        <v>4</v>
      </c>
      <c r="D53" s="10"/>
      <c r="E53" s="89" t="s">
        <v>5</v>
      </c>
      <c r="F53" s="89" t="s">
        <v>72</v>
      </c>
      <c r="G53" s="89" t="s">
        <v>7</v>
      </c>
      <c r="H53" s="89" t="s">
        <v>8</v>
      </c>
    </row>
    <row r="54" spans="1:8" x14ac:dyDescent="0.25">
      <c r="A54" s="29">
        <v>1</v>
      </c>
      <c r="B54" s="52" t="s">
        <v>73</v>
      </c>
      <c r="C54" s="45" t="s">
        <v>74</v>
      </c>
      <c r="D54" s="15"/>
      <c r="E54" s="16">
        <v>257</v>
      </c>
      <c r="F54" s="16">
        <v>155</v>
      </c>
      <c r="G54" s="16">
        <f>SUM(E54:F54)</f>
        <v>412</v>
      </c>
      <c r="H54" s="104">
        <v>10</v>
      </c>
    </row>
    <row r="55" spans="1:8" x14ac:dyDescent="0.25">
      <c r="A55" s="12">
        <v>2</v>
      </c>
      <c r="B55" s="54" t="s">
        <v>75</v>
      </c>
      <c r="C55" s="48" t="s">
        <v>76</v>
      </c>
      <c r="D55" s="18"/>
      <c r="E55" s="19">
        <v>250</v>
      </c>
      <c r="F55" s="19">
        <v>158</v>
      </c>
      <c r="G55" s="19">
        <f>SUM(E55:F55)</f>
        <v>408</v>
      </c>
      <c r="H55" s="105">
        <v>8</v>
      </c>
    </row>
    <row r="56" spans="1:8" x14ac:dyDescent="0.25">
      <c r="A56" s="12">
        <v>3</v>
      </c>
      <c r="B56" s="53" t="s">
        <v>77</v>
      </c>
      <c r="C56" s="25" t="s">
        <v>78</v>
      </c>
      <c r="D56" s="18"/>
      <c r="E56" s="19">
        <v>241</v>
      </c>
      <c r="F56" s="19">
        <v>154</v>
      </c>
      <c r="G56" s="19">
        <f>SUM(E56:F56)</f>
        <v>395</v>
      </c>
      <c r="H56" s="105">
        <v>6</v>
      </c>
    </row>
    <row r="57" spans="1:8" x14ac:dyDescent="0.25">
      <c r="A57" s="12">
        <v>4</v>
      </c>
      <c r="B57" s="54" t="s">
        <v>79</v>
      </c>
      <c r="C57" s="25" t="s">
        <v>80</v>
      </c>
      <c r="D57" s="18"/>
      <c r="E57" s="19">
        <v>245</v>
      </c>
      <c r="F57" s="19">
        <v>146</v>
      </c>
      <c r="G57" s="19">
        <f>SUM(E57:F57)</f>
        <v>391</v>
      </c>
      <c r="H57" s="105">
        <v>5</v>
      </c>
    </row>
    <row r="58" spans="1:8" x14ac:dyDescent="0.25">
      <c r="A58" s="12">
        <v>5</v>
      </c>
      <c r="B58" s="54" t="s">
        <v>81</v>
      </c>
      <c r="C58" s="48" t="s">
        <v>82</v>
      </c>
      <c r="D58" s="18"/>
      <c r="E58" s="19">
        <v>232</v>
      </c>
      <c r="F58" s="19">
        <v>154</v>
      </c>
      <c r="G58" s="19">
        <f>SUM(E58:F58)</f>
        <v>386</v>
      </c>
      <c r="H58" s="105">
        <v>4</v>
      </c>
    </row>
    <row r="59" spans="1:8" x14ac:dyDescent="0.25">
      <c r="A59" s="12">
        <v>6</v>
      </c>
      <c r="B59" s="54" t="s">
        <v>83</v>
      </c>
      <c r="C59" s="25" t="s">
        <v>84</v>
      </c>
      <c r="D59" s="18"/>
      <c r="E59" s="19">
        <v>219</v>
      </c>
      <c r="F59" s="19">
        <v>148</v>
      </c>
      <c r="G59" s="19">
        <f>SUM(E59:F59)</f>
        <v>367</v>
      </c>
      <c r="H59" s="105">
        <v>3</v>
      </c>
    </row>
    <row r="60" spans="1:8" x14ac:dyDescent="0.25">
      <c r="A60" s="26"/>
      <c r="B60" s="27"/>
      <c r="C60" s="75"/>
      <c r="E60" s="91"/>
      <c r="F60" s="91"/>
      <c r="G60" s="91"/>
      <c r="H60" s="91"/>
    </row>
    <row r="61" spans="1:8" ht="19.5" thickBot="1" x14ac:dyDescent="0.35">
      <c r="A61" s="21" t="s">
        <v>85</v>
      </c>
      <c r="B61" s="55"/>
      <c r="C61" s="7"/>
      <c r="D61" s="8"/>
    </row>
    <row r="62" spans="1:8" ht="29.25" thickBot="1" x14ac:dyDescent="0.3">
      <c r="A62" s="24" t="s">
        <v>2</v>
      </c>
      <c r="B62" s="56" t="s">
        <v>3</v>
      </c>
      <c r="C62" s="72" t="s">
        <v>4</v>
      </c>
      <c r="D62" s="10"/>
      <c r="E62" s="89" t="s">
        <v>5</v>
      </c>
      <c r="F62" s="89" t="s">
        <v>72</v>
      </c>
      <c r="G62" s="89" t="s">
        <v>7</v>
      </c>
      <c r="H62" s="89" t="s">
        <v>8</v>
      </c>
    </row>
    <row r="63" spans="1:8" x14ac:dyDescent="0.25">
      <c r="A63" s="29">
        <v>1</v>
      </c>
      <c r="B63" s="52" t="s">
        <v>86</v>
      </c>
      <c r="C63" s="73" t="s">
        <v>87</v>
      </c>
      <c r="D63" s="15"/>
      <c r="E63" s="16">
        <v>281</v>
      </c>
      <c r="F63" s="16">
        <v>161</v>
      </c>
      <c r="G63" s="16">
        <f>SUM(E63:F63)</f>
        <v>442</v>
      </c>
      <c r="H63" s="104">
        <v>10</v>
      </c>
    </row>
    <row r="64" spans="1:8" x14ac:dyDescent="0.25">
      <c r="A64" s="12">
        <v>2</v>
      </c>
      <c r="B64" s="54" t="s">
        <v>88</v>
      </c>
      <c r="C64" s="48" t="s">
        <v>89</v>
      </c>
      <c r="D64" s="15"/>
      <c r="E64" s="16">
        <v>271</v>
      </c>
      <c r="F64" s="16">
        <v>160</v>
      </c>
      <c r="G64" s="16">
        <f>SUM(E64:F64)</f>
        <v>431</v>
      </c>
      <c r="H64" s="104">
        <v>8</v>
      </c>
    </row>
    <row r="65" spans="1:8" x14ac:dyDescent="0.25">
      <c r="A65" s="12">
        <v>3</v>
      </c>
      <c r="B65" s="53" t="s">
        <v>90</v>
      </c>
      <c r="C65" s="48" t="s">
        <v>91</v>
      </c>
      <c r="D65" s="18"/>
      <c r="E65" s="19">
        <v>268</v>
      </c>
      <c r="F65" s="19">
        <v>161</v>
      </c>
      <c r="G65" s="19">
        <f>SUM(E65:F65)</f>
        <v>429</v>
      </c>
      <c r="H65" s="105">
        <v>6</v>
      </c>
    </row>
    <row r="66" spans="1:8" x14ac:dyDescent="0.25">
      <c r="A66" s="12">
        <v>4</v>
      </c>
      <c r="B66" s="53" t="s">
        <v>92</v>
      </c>
      <c r="C66" s="48" t="s">
        <v>93</v>
      </c>
      <c r="D66" s="18"/>
      <c r="E66" s="19">
        <v>255</v>
      </c>
      <c r="F66" s="19">
        <v>161</v>
      </c>
      <c r="G66" s="19">
        <f>SUM(E66:F66)</f>
        <v>416</v>
      </c>
      <c r="H66" s="105">
        <v>5</v>
      </c>
    </row>
    <row r="67" spans="1:8" x14ac:dyDescent="0.25">
      <c r="A67" s="12">
        <v>5</v>
      </c>
      <c r="B67" s="54" t="s">
        <v>94</v>
      </c>
      <c r="C67" s="48" t="s">
        <v>95</v>
      </c>
      <c r="D67" s="18"/>
      <c r="E67" s="19">
        <v>225</v>
      </c>
      <c r="F67" s="19">
        <v>161</v>
      </c>
      <c r="G67" s="19">
        <f>SUM(E67:F67)</f>
        <v>386</v>
      </c>
      <c r="H67" s="105">
        <v>4</v>
      </c>
    </row>
    <row r="69" spans="1:8" ht="19.5" thickBot="1" x14ac:dyDescent="0.35">
      <c r="A69" s="21" t="s">
        <v>96</v>
      </c>
      <c r="B69" s="55"/>
      <c r="C69" s="7"/>
      <c r="D69" s="8"/>
      <c r="E69" s="88"/>
      <c r="F69" s="101"/>
      <c r="G69" s="101"/>
    </row>
    <row r="70" spans="1:8" ht="29.25" thickBot="1" x14ac:dyDescent="0.3">
      <c r="A70" s="24" t="s">
        <v>2</v>
      </c>
      <c r="B70" s="56" t="s">
        <v>3</v>
      </c>
      <c r="C70" s="72" t="s">
        <v>4</v>
      </c>
      <c r="D70" s="10"/>
      <c r="E70" s="89" t="s">
        <v>5</v>
      </c>
      <c r="F70" s="89" t="s">
        <v>72</v>
      </c>
      <c r="G70" s="89" t="s">
        <v>7</v>
      </c>
      <c r="H70" s="89" t="s">
        <v>8</v>
      </c>
    </row>
    <row r="71" spans="1:8" x14ac:dyDescent="0.25">
      <c r="A71" s="29">
        <v>1</v>
      </c>
      <c r="B71" s="57" t="s">
        <v>97</v>
      </c>
      <c r="C71" s="46" t="s">
        <v>98</v>
      </c>
      <c r="D71" s="15"/>
      <c r="E71" s="16">
        <v>247</v>
      </c>
      <c r="F71" s="16">
        <v>159</v>
      </c>
      <c r="G71" s="16">
        <f>SUM(E71:F71)</f>
        <v>406</v>
      </c>
      <c r="H71" s="104">
        <v>10</v>
      </c>
    </row>
    <row r="72" spans="1:8" x14ac:dyDescent="0.25">
      <c r="A72" s="12">
        <v>2</v>
      </c>
      <c r="B72" s="54" t="s">
        <v>99</v>
      </c>
      <c r="C72" s="48" t="s">
        <v>100</v>
      </c>
      <c r="D72" s="18"/>
      <c r="E72" s="19">
        <v>244</v>
      </c>
      <c r="F72" s="19">
        <v>156</v>
      </c>
      <c r="G72" s="19">
        <f>SUM(E72:F72)</f>
        <v>400</v>
      </c>
      <c r="H72" s="105">
        <v>8</v>
      </c>
    </row>
    <row r="73" spans="1:8" x14ac:dyDescent="0.25">
      <c r="A73" s="12">
        <v>3</v>
      </c>
      <c r="B73" s="53" t="s">
        <v>101</v>
      </c>
      <c r="C73" s="25" t="s">
        <v>102</v>
      </c>
      <c r="D73" s="18"/>
      <c r="E73" s="19">
        <v>245</v>
      </c>
      <c r="F73" s="19">
        <v>153</v>
      </c>
      <c r="G73" s="19">
        <f>SUM(E73:F73)</f>
        <v>398</v>
      </c>
      <c r="H73" s="105">
        <v>6</v>
      </c>
    </row>
    <row r="74" spans="1:8" x14ac:dyDescent="0.25">
      <c r="A74" s="12">
        <v>4</v>
      </c>
      <c r="B74" s="53" t="s">
        <v>103</v>
      </c>
      <c r="C74" s="25" t="s">
        <v>104</v>
      </c>
      <c r="D74" s="18"/>
      <c r="E74" s="19">
        <v>235</v>
      </c>
      <c r="F74" s="19">
        <v>157</v>
      </c>
      <c r="G74" s="19">
        <f>SUM(E74:F74)</f>
        <v>392</v>
      </c>
      <c r="H74" s="105">
        <v>5</v>
      </c>
    </row>
    <row r="75" spans="1:8" x14ac:dyDescent="0.25">
      <c r="A75" s="12">
        <v>5</v>
      </c>
      <c r="B75" s="53" t="s">
        <v>105</v>
      </c>
      <c r="C75" s="25" t="s">
        <v>106</v>
      </c>
      <c r="D75" s="18"/>
      <c r="E75" s="19">
        <v>211</v>
      </c>
      <c r="F75" s="19">
        <v>131</v>
      </c>
      <c r="G75" s="19">
        <f>SUM(E75:F75)</f>
        <v>342</v>
      </c>
      <c r="H75" s="105">
        <v>4</v>
      </c>
    </row>
    <row r="76" spans="1:8" x14ac:dyDescent="0.25">
      <c r="A76" s="26"/>
      <c r="B76" s="58"/>
      <c r="C76" s="76"/>
      <c r="D76" s="30"/>
      <c r="E76" s="38"/>
      <c r="F76" s="38"/>
      <c r="G76" s="38"/>
      <c r="H76" s="91"/>
    </row>
    <row r="77" spans="1:8" ht="19.5" thickBot="1" x14ac:dyDescent="0.35">
      <c r="A77" s="21" t="s">
        <v>107</v>
      </c>
      <c r="B77" s="59"/>
      <c r="C77" s="7"/>
      <c r="D77" s="8"/>
      <c r="E77" s="88"/>
      <c r="F77" s="101"/>
      <c r="G77" s="101"/>
    </row>
    <row r="78" spans="1:8" ht="29.25" thickBot="1" x14ac:dyDescent="0.3">
      <c r="A78" s="24" t="s">
        <v>2</v>
      </c>
      <c r="B78" s="56" t="s">
        <v>3</v>
      </c>
      <c r="C78" s="72" t="s">
        <v>4</v>
      </c>
      <c r="D78" s="10"/>
      <c r="E78" s="89" t="s">
        <v>5</v>
      </c>
      <c r="F78" s="89" t="s">
        <v>72</v>
      </c>
      <c r="G78" s="89" t="s">
        <v>7</v>
      </c>
      <c r="H78" s="89" t="s">
        <v>8</v>
      </c>
    </row>
    <row r="79" spans="1:8" x14ac:dyDescent="0.25">
      <c r="A79" s="17">
        <v>1</v>
      </c>
      <c r="B79" s="57" t="s">
        <v>108</v>
      </c>
      <c r="C79" s="73" t="s">
        <v>109</v>
      </c>
      <c r="D79" s="15"/>
      <c r="E79" s="16">
        <v>269</v>
      </c>
      <c r="F79" s="16">
        <v>160</v>
      </c>
      <c r="G79" s="16">
        <f>SUM(E79:F79)</f>
        <v>429</v>
      </c>
      <c r="H79" s="104">
        <v>10</v>
      </c>
    </row>
    <row r="80" spans="1:8" x14ac:dyDescent="0.25">
      <c r="A80" s="20">
        <v>2</v>
      </c>
      <c r="B80" s="54" t="s">
        <v>110</v>
      </c>
      <c r="C80" s="48" t="s">
        <v>111</v>
      </c>
      <c r="D80" s="18"/>
      <c r="E80" s="19">
        <v>268</v>
      </c>
      <c r="F80" s="19">
        <v>161</v>
      </c>
      <c r="G80" s="19">
        <f>SUM(E80:F80)</f>
        <v>429</v>
      </c>
      <c r="H80" s="105">
        <v>8</v>
      </c>
    </row>
    <row r="81" spans="1:8" x14ac:dyDescent="0.25">
      <c r="A81" s="20">
        <v>3</v>
      </c>
      <c r="B81" s="54" t="s">
        <v>112</v>
      </c>
      <c r="C81" s="25" t="s">
        <v>113</v>
      </c>
      <c r="D81" s="18"/>
      <c r="E81" s="19">
        <v>223</v>
      </c>
      <c r="F81" s="19">
        <v>144</v>
      </c>
      <c r="G81" s="19">
        <f>SUM(E81:F81)</f>
        <v>367</v>
      </c>
      <c r="H81" s="105">
        <v>6</v>
      </c>
    </row>
    <row r="83" spans="1:8" ht="19.5" thickBot="1" x14ac:dyDescent="0.35">
      <c r="A83" s="21" t="s">
        <v>114</v>
      </c>
      <c r="B83" s="55"/>
      <c r="C83" s="7"/>
      <c r="D83" s="34"/>
      <c r="E83" s="88"/>
      <c r="F83" s="101"/>
      <c r="G83" s="101"/>
    </row>
    <row r="84" spans="1:8" ht="29.25" thickBot="1" x14ac:dyDescent="0.3">
      <c r="A84" s="24" t="s">
        <v>2</v>
      </c>
      <c r="B84" s="56" t="s">
        <v>3</v>
      </c>
      <c r="C84" s="72" t="s">
        <v>4</v>
      </c>
      <c r="D84" s="10"/>
      <c r="E84" s="89" t="s">
        <v>5</v>
      </c>
      <c r="F84" s="89" t="s">
        <v>72</v>
      </c>
      <c r="G84" s="89" t="s">
        <v>7</v>
      </c>
      <c r="H84" s="89" t="s">
        <v>8</v>
      </c>
    </row>
    <row r="85" spans="1:8" x14ac:dyDescent="0.25">
      <c r="A85" s="35">
        <v>1</v>
      </c>
      <c r="B85" s="60" t="s">
        <v>115</v>
      </c>
      <c r="C85" s="77" t="s">
        <v>116</v>
      </c>
      <c r="D85" s="13"/>
      <c r="E85" s="14">
        <v>266</v>
      </c>
      <c r="F85" s="14">
        <v>222</v>
      </c>
      <c r="G85" s="14">
        <f>SUM(E85:F85)</f>
        <v>488</v>
      </c>
      <c r="H85" s="103">
        <v>10</v>
      </c>
    </row>
    <row r="86" spans="1:8" x14ac:dyDescent="0.25">
      <c r="A86" s="26"/>
      <c r="B86" s="61"/>
      <c r="C86" s="78"/>
      <c r="D86" s="30"/>
      <c r="E86" s="38"/>
      <c r="F86" s="38"/>
      <c r="G86" s="38"/>
      <c r="H86" s="91"/>
    </row>
    <row r="87" spans="1:8" ht="19.5" thickBot="1" x14ac:dyDescent="0.35">
      <c r="A87" s="21" t="s">
        <v>117</v>
      </c>
      <c r="B87" s="55"/>
      <c r="C87" s="7"/>
      <c r="D87" s="34"/>
      <c r="E87" s="88"/>
      <c r="F87" s="101"/>
      <c r="G87" s="101"/>
    </row>
    <row r="88" spans="1:8" ht="29.25" thickBot="1" x14ac:dyDescent="0.3">
      <c r="A88" s="24" t="s">
        <v>2</v>
      </c>
      <c r="B88" s="56" t="s">
        <v>3</v>
      </c>
      <c r="C88" s="72" t="s">
        <v>4</v>
      </c>
      <c r="D88" s="10"/>
      <c r="E88" s="89" t="s">
        <v>5</v>
      </c>
      <c r="F88" s="89" t="s">
        <v>72</v>
      </c>
      <c r="G88" s="89" t="s">
        <v>7</v>
      </c>
      <c r="H88" s="89" t="s">
        <v>8</v>
      </c>
    </row>
    <row r="89" spans="1:8" x14ac:dyDescent="0.25">
      <c r="A89" s="29">
        <v>1</v>
      </c>
      <c r="B89" s="57" t="s">
        <v>118</v>
      </c>
      <c r="C89" s="73" t="s">
        <v>119</v>
      </c>
      <c r="D89" s="85"/>
      <c r="E89" s="16">
        <v>269</v>
      </c>
      <c r="F89" s="16">
        <v>247</v>
      </c>
      <c r="G89" s="16">
        <f>SUM(E89:F89)</f>
        <v>516</v>
      </c>
      <c r="H89" s="104">
        <v>10</v>
      </c>
    </row>
    <row r="90" spans="1:8" x14ac:dyDescent="0.25">
      <c r="A90" s="12">
        <v>2</v>
      </c>
      <c r="B90" s="54" t="s">
        <v>120</v>
      </c>
      <c r="C90" s="25" t="s">
        <v>95</v>
      </c>
      <c r="D90" s="18"/>
      <c r="E90" s="92">
        <v>262</v>
      </c>
      <c r="F90" s="92">
        <v>239</v>
      </c>
      <c r="G90" s="92">
        <f>SUM(E90:F90)</f>
        <v>501</v>
      </c>
      <c r="H90" s="105">
        <v>8</v>
      </c>
    </row>
    <row r="92" spans="1:8" ht="19.5" thickBot="1" x14ac:dyDescent="0.35">
      <c r="A92" s="21" t="s">
        <v>121</v>
      </c>
      <c r="B92" s="59"/>
      <c r="C92" s="7"/>
      <c r="D92" s="8"/>
      <c r="E92" s="88"/>
      <c r="F92" s="101"/>
      <c r="G92" s="101"/>
    </row>
    <row r="93" spans="1:8" ht="29.25" thickBot="1" x14ac:dyDescent="0.3">
      <c r="A93" s="24" t="s">
        <v>2</v>
      </c>
      <c r="B93" s="56" t="s">
        <v>3</v>
      </c>
      <c r="C93" s="72" t="s">
        <v>4</v>
      </c>
      <c r="D93" s="10"/>
      <c r="E93" s="89" t="s">
        <v>5</v>
      </c>
      <c r="F93" s="89" t="s">
        <v>72</v>
      </c>
      <c r="G93" s="89" t="s">
        <v>7</v>
      </c>
      <c r="H93" s="89" t="s">
        <v>8</v>
      </c>
    </row>
    <row r="94" spans="1:8" x14ac:dyDescent="0.25">
      <c r="A94" s="29">
        <v>1</v>
      </c>
      <c r="B94" s="52" t="s">
        <v>122</v>
      </c>
      <c r="C94" s="45" t="s">
        <v>123</v>
      </c>
      <c r="D94" s="15"/>
      <c r="E94" s="14">
        <v>192</v>
      </c>
      <c r="F94" s="14">
        <v>111</v>
      </c>
      <c r="G94" s="14">
        <f>SUM(E94:F94)</f>
        <v>303</v>
      </c>
      <c r="H94" s="103">
        <v>10</v>
      </c>
    </row>
    <row r="95" spans="1:8" x14ac:dyDescent="0.25">
      <c r="A95" s="12">
        <v>2</v>
      </c>
      <c r="B95" s="54" t="s">
        <v>59</v>
      </c>
      <c r="C95" s="48" t="s">
        <v>32</v>
      </c>
      <c r="D95" s="15"/>
      <c r="E95" s="16">
        <v>169</v>
      </c>
      <c r="F95" s="16">
        <v>107</v>
      </c>
      <c r="G95" s="16">
        <f>SUM(E95:F95)</f>
        <v>276</v>
      </c>
      <c r="H95" s="104">
        <v>8</v>
      </c>
    </row>
    <row r="96" spans="1:8" x14ac:dyDescent="0.25">
      <c r="A96" s="12">
        <v>3</v>
      </c>
      <c r="B96" s="53" t="s">
        <v>92</v>
      </c>
      <c r="C96" s="48" t="s">
        <v>93</v>
      </c>
      <c r="D96" s="15"/>
      <c r="E96" s="16">
        <v>160</v>
      </c>
      <c r="F96" s="16">
        <v>111</v>
      </c>
      <c r="G96" s="16">
        <f>SUM(E96:F96)</f>
        <v>271</v>
      </c>
      <c r="H96" s="104">
        <v>6</v>
      </c>
    </row>
    <row r="97" spans="1:8" x14ac:dyDescent="0.25">
      <c r="A97" s="12">
        <v>4</v>
      </c>
      <c r="B97" s="54" t="s">
        <v>41</v>
      </c>
      <c r="C97" s="48" t="s">
        <v>42</v>
      </c>
      <c r="D97" s="15"/>
      <c r="E97" s="16">
        <v>144</v>
      </c>
      <c r="F97" s="16">
        <v>109</v>
      </c>
      <c r="G97" s="16">
        <f>SUM(E97:F97)</f>
        <v>253</v>
      </c>
      <c r="H97" s="104">
        <v>5</v>
      </c>
    </row>
    <row r="98" spans="1:8" x14ac:dyDescent="0.25">
      <c r="A98" s="12">
        <v>5</v>
      </c>
      <c r="B98" s="86" t="s">
        <v>124</v>
      </c>
      <c r="C98" s="48" t="s">
        <v>125</v>
      </c>
      <c r="D98" s="18"/>
      <c r="E98" s="19">
        <v>134</v>
      </c>
      <c r="F98" s="19">
        <v>109</v>
      </c>
      <c r="G98" s="19">
        <f>SUM(E98:F98)</f>
        <v>243</v>
      </c>
      <c r="H98" s="105">
        <v>4</v>
      </c>
    </row>
    <row r="99" spans="1:8" x14ac:dyDescent="0.25">
      <c r="A99" s="26"/>
      <c r="B99" s="63"/>
      <c r="C99" s="78"/>
      <c r="D99" s="30"/>
      <c r="E99" s="38"/>
      <c r="F99" s="38"/>
      <c r="G99" s="38"/>
      <c r="H99" s="91"/>
    </row>
    <row r="100" spans="1:8" ht="19.5" thickBot="1" x14ac:dyDescent="0.35">
      <c r="A100" s="21" t="s">
        <v>126</v>
      </c>
      <c r="B100" s="59"/>
      <c r="C100" s="7"/>
      <c r="D100" s="8"/>
      <c r="E100" s="88"/>
      <c r="F100" s="101"/>
      <c r="G100" s="101"/>
      <c r="H100" s="101"/>
    </row>
    <row r="101" spans="1:8" ht="32.25" thickBot="1" x14ac:dyDescent="0.3">
      <c r="A101" s="24" t="s">
        <v>2</v>
      </c>
      <c r="B101" s="56" t="s">
        <v>3</v>
      </c>
      <c r="C101" s="72" t="s">
        <v>4</v>
      </c>
      <c r="D101" s="11" t="s">
        <v>127</v>
      </c>
      <c r="E101" s="89" t="s">
        <v>128</v>
      </c>
      <c r="F101" s="89" t="s">
        <v>72</v>
      </c>
      <c r="G101" s="89" t="s">
        <v>7</v>
      </c>
      <c r="H101" s="89" t="s">
        <v>8</v>
      </c>
    </row>
    <row r="102" spans="1:8" x14ac:dyDescent="0.25">
      <c r="A102" s="29">
        <v>1</v>
      </c>
      <c r="B102" s="57" t="s">
        <v>129</v>
      </c>
      <c r="C102" s="73" t="s">
        <v>130</v>
      </c>
      <c r="D102" s="14">
        <v>139.16</v>
      </c>
      <c r="E102" s="14">
        <v>131.97999999999999</v>
      </c>
      <c r="F102" s="14">
        <v>104</v>
      </c>
      <c r="G102" s="14">
        <v>375.14</v>
      </c>
      <c r="H102" s="103">
        <v>10</v>
      </c>
    </row>
    <row r="104" spans="1:8" ht="19.5" thickBot="1" x14ac:dyDescent="0.35">
      <c r="A104" s="21" t="s">
        <v>131</v>
      </c>
      <c r="B104" s="59"/>
      <c r="C104" s="7"/>
      <c r="D104" s="8"/>
      <c r="E104" s="88"/>
      <c r="F104" s="101"/>
      <c r="G104" s="101"/>
      <c r="H104" s="101"/>
    </row>
    <row r="105" spans="1:8" ht="32.25" thickBot="1" x14ac:dyDescent="0.3">
      <c r="A105" s="24" t="s">
        <v>2</v>
      </c>
      <c r="B105" s="56" t="s">
        <v>3</v>
      </c>
      <c r="C105" s="72" t="s">
        <v>4</v>
      </c>
      <c r="D105" s="11" t="s">
        <v>127</v>
      </c>
      <c r="E105" s="89" t="s">
        <v>128</v>
      </c>
      <c r="F105" s="89" t="s">
        <v>72</v>
      </c>
      <c r="G105" s="89" t="s">
        <v>7</v>
      </c>
      <c r="H105" s="89" t="s">
        <v>8</v>
      </c>
    </row>
    <row r="106" spans="1:8" x14ac:dyDescent="0.25">
      <c r="A106" s="35">
        <v>1</v>
      </c>
      <c r="B106" s="60" t="s">
        <v>132</v>
      </c>
      <c r="C106" s="77" t="s">
        <v>133</v>
      </c>
      <c r="D106" s="14">
        <v>151.69999999999999</v>
      </c>
      <c r="E106" s="14">
        <v>146.1</v>
      </c>
      <c r="F106" s="14">
        <v>106</v>
      </c>
      <c r="G106" s="14">
        <f>SUM(D106:F106)</f>
        <v>403.79999999999995</v>
      </c>
      <c r="H106" s="103">
        <v>10</v>
      </c>
    </row>
    <row r="107" spans="1:8" x14ac:dyDescent="0.25">
      <c r="A107" s="12">
        <v>2</v>
      </c>
      <c r="B107" s="54" t="s">
        <v>134</v>
      </c>
      <c r="C107" s="48" t="s">
        <v>82</v>
      </c>
      <c r="D107" s="19">
        <v>148.34</v>
      </c>
      <c r="E107" s="19">
        <v>141.09</v>
      </c>
      <c r="F107" s="19">
        <v>100</v>
      </c>
      <c r="G107" s="19">
        <f>SUM(D107:F107)</f>
        <v>389.43</v>
      </c>
      <c r="H107" s="105">
        <v>8</v>
      </c>
    </row>
    <row r="108" spans="1:8" x14ac:dyDescent="0.25">
      <c r="A108" s="12">
        <v>3</v>
      </c>
      <c r="B108" s="54" t="s">
        <v>135</v>
      </c>
      <c r="C108" s="48" t="s">
        <v>136</v>
      </c>
      <c r="D108" s="19">
        <v>145.80000000000001</v>
      </c>
      <c r="E108" s="19">
        <v>138.51</v>
      </c>
      <c r="F108" s="19">
        <v>104</v>
      </c>
      <c r="G108" s="19">
        <f>SUM(D108:F108)</f>
        <v>388.31</v>
      </c>
      <c r="H108" s="105">
        <v>6</v>
      </c>
    </row>
    <row r="109" spans="1:8" x14ac:dyDescent="0.25">
      <c r="A109" s="12">
        <v>4</v>
      </c>
      <c r="B109" s="54" t="s">
        <v>137</v>
      </c>
      <c r="C109" s="48" t="s">
        <v>138</v>
      </c>
      <c r="D109" s="19">
        <v>144.88</v>
      </c>
      <c r="E109" s="19">
        <v>120.73</v>
      </c>
      <c r="F109" s="19">
        <v>106</v>
      </c>
      <c r="G109" s="19">
        <f>SUM(D109:F109)</f>
        <v>371.61</v>
      </c>
      <c r="H109" s="105">
        <v>5</v>
      </c>
    </row>
    <row r="111" spans="1:8" ht="19.5" thickBot="1" x14ac:dyDescent="0.35">
      <c r="A111" s="21" t="s">
        <v>139</v>
      </c>
      <c r="B111" s="59"/>
      <c r="C111" s="7"/>
      <c r="D111" s="8"/>
      <c r="E111" s="88"/>
      <c r="F111" s="101"/>
      <c r="G111" s="101"/>
      <c r="H111" s="101"/>
    </row>
    <row r="112" spans="1:8" ht="32.25" thickBot="1" x14ac:dyDescent="0.3">
      <c r="A112" s="24" t="s">
        <v>2</v>
      </c>
      <c r="B112" s="56" t="s">
        <v>3</v>
      </c>
      <c r="C112" s="72" t="s">
        <v>4</v>
      </c>
      <c r="D112" s="11" t="s">
        <v>127</v>
      </c>
      <c r="E112" s="89" t="s">
        <v>128</v>
      </c>
      <c r="F112" s="89" t="s">
        <v>72</v>
      </c>
      <c r="G112" s="89" t="s">
        <v>7</v>
      </c>
      <c r="H112" s="89" t="s">
        <v>8</v>
      </c>
    </row>
    <row r="113" spans="1:8" x14ac:dyDescent="0.25">
      <c r="A113" s="35">
        <v>1</v>
      </c>
      <c r="B113" s="61" t="s">
        <v>140</v>
      </c>
      <c r="C113" s="78" t="s">
        <v>141</v>
      </c>
      <c r="D113" s="14">
        <v>150.41999999999999</v>
      </c>
      <c r="E113" s="14">
        <v>142.53</v>
      </c>
      <c r="F113" s="14">
        <v>106</v>
      </c>
      <c r="G113" s="14">
        <f>SUM(D113:F113)</f>
        <v>398.95</v>
      </c>
      <c r="H113" s="103">
        <v>10</v>
      </c>
    </row>
    <row r="114" spans="1:8" x14ac:dyDescent="0.25">
      <c r="A114" s="12">
        <v>2</v>
      </c>
      <c r="B114" s="54" t="s">
        <v>142</v>
      </c>
      <c r="C114" s="48" t="s">
        <v>143</v>
      </c>
      <c r="D114" s="19">
        <v>149.84</v>
      </c>
      <c r="E114" s="19">
        <v>139.66999999999999</v>
      </c>
      <c r="F114" s="19">
        <v>104</v>
      </c>
      <c r="G114" s="19">
        <f>SUM(D114:F114)</f>
        <v>393.51</v>
      </c>
      <c r="H114" s="105">
        <v>8</v>
      </c>
    </row>
    <row r="116" spans="1:8" ht="19.5" thickBot="1" x14ac:dyDescent="0.35">
      <c r="A116" s="21" t="s">
        <v>144</v>
      </c>
      <c r="B116" s="59"/>
      <c r="C116" s="7"/>
      <c r="D116" s="8"/>
      <c r="E116" s="88"/>
      <c r="F116" s="101"/>
      <c r="G116" s="101"/>
      <c r="H116" s="101"/>
    </row>
    <row r="117" spans="1:8" ht="32.25" thickBot="1" x14ac:dyDescent="0.3">
      <c r="A117" s="24" t="s">
        <v>2</v>
      </c>
      <c r="B117" s="56" t="s">
        <v>3</v>
      </c>
      <c r="C117" s="72" t="s">
        <v>4</v>
      </c>
      <c r="D117" s="11" t="s">
        <v>127</v>
      </c>
      <c r="E117" s="89" t="s">
        <v>128</v>
      </c>
      <c r="F117" s="89" t="s">
        <v>72</v>
      </c>
      <c r="G117" s="89" t="s">
        <v>7</v>
      </c>
      <c r="H117" s="89" t="s">
        <v>8</v>
      </c>
    </row>
    <row r="118" spans="1:8" x14ac:dyDescent="0.25">
      <c r="A118" s="29">
        <v>1</v>
      </c>
      <c r="B118" s="52" t="s">
        <v>145</v>
      </c>
      <c r="C118" s="73" t="s">
        <v>146</v>
      </c>
      <c r="D118" s="14">
        <v>153.52000000000001</v>
      </c>
      <c r="E118" s="14">
        <v>148.97999999999999</v>
      </c>
      <c r="F118" s="14">
        <v>106</v>
      </c>
      <c r="G118" s="14">
        <f>SUM(D118:F118)</f>
        <v>408.5</v>
      </c>
      <c r="H118" s="103">
        <v>10</v>
      </c>
    </row>
    <row r="119" spans="1:8" x14ac:dyDescent="0.25">
      <c r="A119" s="12">
        <v>2</v>
      </c>
      <c r="B119" s="54" t="s">
        <v>147</v>
      </c>
      <c r="C119" s="48" t="s">
        <v>148</v>
      </c>
      <c r="D119" s="16">
        <v>151.19999999999999</v>
      </c>
      <c r="E119" s="16">
        <v>145.24</v>
      </c>
      <c r="F119" s="16">
        <v>104</v>
      </c>
      <c r="G119" s="16">
        <f>SUM(D119:F119)</f>
        <v>400.44</v>
      </c>
      <c r="H119" s="104">
        <v>8</v>
      </c>
    </row>
    <row r="120" spans="1:8" x14ac:dyDescent="0.25">
      <c r="A120" s="12">
        <v>3</v>
      </c>
      <c r="B120" s="54" t="s">
        <v>149</v>
      </c>
      <c r="C120" s="48" t="s">
        <v>150</v>
      </c>
      <c r="D120" s="16">
        <v>144.62</v>
      </c>
      <c r="E120" s="16">
        <v>141.31</v>
      </c>
      <c r="F120" s="16">
        <v>106</v>
      </c>
      <c r="G120" s="16">
        <f>SUM(D120:F120)</f>
        <v>391.93</v>
      </c>
      <c r="H120" s="104">
        <v>6</v>
      </c>
    </row>
    <row r="121" spans="1:8" x14ac:dyDescent="0.25">
      <c r="A121" s="12">
        <v>4</v>
      </c>
      <c r="B121" s="53" t="s">
        <v>151</v>
      </c>
      <c r="C121" s="25" t="s">
        <v>152</v>
      </c>
      <c r="D121" s="19">
        <v>143.88999999999999</v>
      </c>
      <c r="E121" s="19">
        <v>139.57</v>
      </c>
      <c r="F121" s="19">
        <v>101</v>
      </c>
      <c r="G121" s="19">
        <f>SUM(D121:F121)</f>
        <v>384.46</v>
      </c>
      <c r="H121" s="105">
        <v>5</v>
      </c>
    </row>
    <row r="122" spans="1:8" x14ac:dyDescent="0.25">
      <c r="A122" s="26"/>
      <c r="B122" s="63"/>
      <c r="C122" s="78"/>
      <c r="D122" s="31"/>
      <c r="E122" s="38"/>
      <c r="F122" s="38"/>
      <c r="G122" s="38"/>
      <c r="H122" s="91"/>
    </row>
    <row r="123" spans="1:8" ht="19.5" thickBot="1" x14ac:dyDescent="0.35">
      <c r="A123" s="21" t="s">
        <v>153</v>
      </c>
      <c r="B123" s="59"/>
      <c r="C123" s="7"/>
      <c r="D123" s="8"/>
      <c r="E123" s="88"/>
      <c r="F123" s="101"/>
      <c r="H123" s="101"/>
    </row>
    <row r="124" spans="1:8" ht="31.5" x14ac:dyDescent="0.25">
      <c r="A124" s="9" t="s">
        <v>2</v>
      </c>
      <c r="B124" s="62" t="s">
        <v>3</v>
      </c>
      <c r="C124" s="79" t="s">
        <v>4</v>
      </c>
      <c r="D124" s="33" t="s">
        <v>127</v>
      </c>
      <c r="E124" s="93" t="s">
        <v>128</v>
      </c>
      <c r="F124" s="93" t="s">
        <v>72</v>
      </c>
      <c r="G124" s="93" t="s">
        <v>7</v>
      </c>
      <c r="H124" s="93" t="s">
        <v>8</v>
      </c>
    </row>
    <row r="125" spans="1:8" x14ac:dyDescent="0.25">
      <c r="A125" s="12">
        <v>1</v>
      </c>
      <c r="B125" s="53" t="s">
        <v>154</v>
      </c>
      <c r="C125" s="25" t="s">
        <v>155</v>
      </c>
      <c r="D125" s="23">
        <v>159.25</v>
      </c>
      <c r="E125" s="19">
        <v>150.66999999999999</v>
      </c>
      <c r="F125" s="19">
        <v>106</v>
      </c>
      <c r="G125" s="19">
        <f>SUM(D125:F125)</f>
        <v>415.91999999999996</v>
      </c>
      <c r="H125" s="105">
        <v>10</v>
      </c>
    </row>
    <row r="126" spans="1:8" x14ac:dyDescent="0.25">
      <c r="A126" s="12">
        <v>2</v>
      </c>
      <c r="B126" s="54" t="s">
        <v>156</v>
      </c>
      <c r="C126" s="48" t="s">
        <v>157</v>
      </c>
      <c r="D126" s="23">
        <v>151.21</v>
      </c>
      <c r="E126" s="19">
        <v>138.16</v>
      </c>
      <c r="F126" s="19">
        <v>102</v>
      </c>
      <c r="G126" s="19">
        <f>SUM(D126:F126)</f>
        <v>391.37</v>
      </c>
      <c r="H126" s="105">
        <v>8</v>
      </c>
    </row>
    <row r="127" spans="1:8" x14ac:dyDescent="0.25">
      <c r="A127" s="26"/>
      <c r="B127" s="63"/>
      <c r="C127" s="78"/>
      <c r="D127" s="31"/>
      <c r="E127" s="38"/>
      <c r="F127" s="38"/>
      <c r="G127" s="38"/>
      <c r="H127" s="91"/>
    </row>
    <row r="128" spans="1:8" ht="19.5" thickBot="1" x14ac:dyDescent="0.35">
      <c r="A128" s="21" t="s">
        <v>158</v>
      </c>
      <c r="B128" s="59"/>
      <c r="C128" s="7"/>
      <c r="D128" s="8"/>
      <c r="E128" s="88"/>
      <c r="F128" s="101"/>
      <c r="H128" s="101"/>
    </row>
    <row r="129" spans="1:8" ht="32.25" thickBot="1" x14ac:dyDescent="0.3">
      <c r="A129" s="9" t="s">
        <v>2</v>
      </c>
      <c r="B129" s="62" t="s">
        <v>3</v>
      </c>
      <c r="C129" s="79" t="s">
        <v>4</v>
      </c>
      <c r="D129" s="33" t="s">
        <v>127</v>
      </c>
      <c r="E129" s="93" t="s">
        <v>128</v>
      </c>
      <c r="F129" s="93" t="s">
        <v>72</v>
      </c>
      <c r="G129" s="93" t="s">
        <v>7</v>
      </c>
      <c r="H129" s="93" t="s">
        <v>8</v>
      </c>
    </row>
    <row r="130" spans="1:8" x14ac:dyDescent="0.25">
      <c r="A130" s="35">
        <v>1</v>
      </c>
      <c r="B130" s="107" t="s">
        <v>159</v>
      </c>
      <c r="C130" s="108" t="s">
        <v>157</v>
      </c>
      <c r="D130" s="14">
        <v>150.22</v>
      </c>
      <c r="E130" s="14">
        <v>140.27000000000001</v>
      </c>
      <c r="F130" s="14">
        <v>106</v>
      </c>
      <c r="G130" s="14">
        <f>SUM(D130:F130)</f>
        <v>396.49</v>
      </c>
      <c r="H130" s="103">
        <v>10</v>
      </c>
    </row>
    <row r="131" spans="1:8" x14ac:dyDescent="0.25">
      <c r="A131" s="12">
        <v>2</v>
      </c>
      <c r="B131" s="53" t="s">
        <v>160</v>
      </c>
      <c r="C131" s="48" t="s">
        <v>161</v>
      </c>
      <c r="D131" s="19">
        <v>159.07</v>
      </c>
      <c r="E131" s="19">
        <v>145.1</v>
      </c>
      <c r="F131" s="19">
        <v>76</v>
      </c>
      <c r="G131" s="19">
        <f>SUM(D131:F131)</f>
        <v>380.16999999999996</v>
      </c>
      <c r="H131" s="105">
        <v>8</v>
      </c>
    </row>
    <row r="133" spans="1:8" ht="19.5" thickBot="1" x14ac:dyDescent="0.35">
      <c r="A133" s="21" t="s">
        <v>162</v>
      </c>
      <c r="B133" s="59"/>
      <c r="C133" s="7"/>
      <c r="D133" s="8"/>
      <c r="E133" s="88"/>
      <c r="F133" s="101"/>
      <c r="H133" s="101"/>
    </row>
    <row r="134" spans="1:8" ht="32.25" thickBot="1" x14ac:dyDescent="0.3">
      <c r="A134" s="24" t="s">
        <v>2</v>
      </c>
      <c r="B134" s="56" t="s">
        <v>3</v>
      </c>
      <c r="C134" s="72" t="s">
        <v>4</v>
      </c>
      <c r="D134" s="11" t="s">
        <v>127</v>
      </c>
      <c r="E134" s="89" t="s">
        <v>128</v>
      </c>
      <c r="F134" s="89" t="s">
        <v>72</v>
      </c>
      <c r="G134" s="89" t="s">
        <v>7</v>
      </c>
      <c r="H134" s="89" t="s">
        <v>8</v>
      </c>
    </row>
    <row r="135" spans="1:8" x14ac:dyDescent="0.25">
      <c r="A135" s="29">
        <v>1</v>
      </c>
      <c r="B135" s="57" t="s">
        <v>163</v>
      </c>
      <c r="C135" s="45" t="s">
        <v>164</v>
      </c>
      <c r="D135" s="16">
        <v>156.35</v>
      </c>
      <c r="E135" s="16">
        <v>144.82</v>
      </c>
      <c r="F135" s="16">
        <v>98</v>
      </c>
      <c r="G135" s="16">
        <f>SUM(D135:F135)</f>
        <v>399.16999999999996</v>
      </c>
      <c r="H135" s="104">
        <v>10</v>
      </c>
    </row>
    <row r="137" spans="1:8" ht="19.5" thickBot="1" x14ac:dyDescent="0.35">
      <c r="A137" s="21" t="s">
        <v>165</v>
      </c>
      <c r="B137" s="64"/>
      <c r="C137" s="36"/>
      <c r="D137" s="37"/>
      <c r="E137" s="37"/>
      <c r="F137" s="101"/>
      <c r="G137" s="101"/>
      <c r="H137" s="101"/>
    </row>
    <row r="138" spans="1:8" ht="32.25" thickBot="1" x14ac:dyDescent="0.3">
      <c r="A138" s="24" t="s">
        <v>2</v>
      </c>
      <c r="B138" s="56" t="s">
        <v>3</v>
      </c>
      <c r="C138" s="72" t="s">
        <v>4</v>
      </c>
      <c r="D138" s="11" t="s">
        <v>127</v>
      </c>
      <c r="E138" s="89" t="s">
        <v>128</v>
      </c>
      <c r="F138" s="89" t="s">
        <v>72</v>
      </c>
      <c r="G138" s="89" t="s">
        <v>7</v>
      </c>
      <c r="H138" s="89" t="s">
        <v>8</v>
      </c>
    </row>
    <row r="139" spans="1:8" x14ac:dyDescent="0.25">
      <c r="A139" s="29">
        <v>1</v>
      </c>
      <c r="B139" s="119" t="s">
        <v>166</v>
      </c>
      <c r="C139" s="120" t="s">
        <v>167</v>
      </c>
      <c r="D139" s="14">
        <v>157.84</v>
      </c>
      <c r="E139" s="14">
        <v>149.46</v>
      </c>
      <c r="F139" s="14">
        <v>50</v>
      </c>
      <c r="G139" s="14">
        <f>SUM(D139:F139)</f>
        <v>357.3</v>
      </c>
      <c r="H139" s="103">
        <v>10</v>
      </c>
    </row>
    <row r="140" spans="1:8" x14ac:dyDescent="0.25">
      <c r="A140" s="12">
        <v>2</v>
      </c>
      <c r="B140" s="54" t="s">
        <v>168</v>
      </c>
      <c r="C140" s="25" t="s">
        <v>169</v>
      </c>
      <c r="D140" s="16">
        <v>153.96</v>
      </c>
      <c r="E140" s="16">
        <v>142.05000000000001</v>
      </c>
      <c r="F140" s="16">
        <v>33</v>
      </c>
      <c r="G140" s="16">
        <f>SUM(D140:F140)</f>
        <v>329.01</v>
      </c>
      <c r="H140" s="104">
        <v>8</v>
      </c>
    </row>
    <row r="141" spans="1:8" x14ac:dyDescent="0.25">
      <c r="A141" s="26"/>
      <c r="B141" s="63"/>
      <c r="C141" s="78"/>
      <c r="D141" s="38"/>
      <c r="E141" s="38"/>
      <c r="F141" s="38"/>
      <c r="G141" s="38"/>
      <c r="H141" s="91"/>
    </row>
    <row r="142" spans="1:8" ht="19.5" thickBot="1" x14ac:dyDescent="0.35">
      <c r="A142" s="21" t="s">
        <v>170</v>
      </c>
      <c r="B142" s="64"/>
      <c r="C142" s="36"/>
      <c r="D142" s="37"/>
      <c r="E142" s="37"/>
      <c r="F142" s="101"/>
      <c r="G142" s="101"/>
      <c r="H142" s="101"/>
    </row>
    <row r="143" spans="1:8" ht="32.25" thickBot="1" x14ac:dyDescent="0.3">
      <c r="A143" s="24" t="s">
        <v>2</v>
      </c>
      <c r="B143" s="56" t="s">
        <v>3</v>
      </c>
      <c r="C143" s="72" t="s">
        <v>4</v>
      </c>
      <c r="D143" s="11" t="s">
        <v>127</v>
      </c>
      <c r="E143" s="89" t="s">
        <v>128</v>
      </c>
      <c r="F143" s="89" t="s">
        <v>72</v>
      </c>
      <c r="G143" s="89" t="s">
        <v>7</v>
      </c>
      <c r="H143" s="89" t="s">
        <v>8</v>
      </c>
    </row>
    <row r="144" spans="1:8" x14ac:dyDescent="0.25">
      <c r="A144" s="35">
        <v>1</v>
      </c>
      <c r="B144" s="60" t="s">
        <v>171</v>
      </c>
      <c r="C144" s="77" t="s">
        <v>172</v>
      </c>
      <c r="D144" s="16">
        <v>158.91999999999999</v>
      </c>
      <c r="E144" s="16">
        <v>146.43</v>
      </c>
      <c r="F144" s="16">
        <v>38</v>
      </c>
      <c r="G144" s="16">
        <f>SUM(D144:F144)</f>
        <v>343.35</v>
      </c>
      <c r="H144" s="110">
        <v>10</v>
      </c>
    </row>
    <row r="145" spans="1:8" x14ac:dyDescent="0.25">
      <c r="A145" s="12">
        <v>2</v>
      </c>
      <c r="B145" s="54" t="s">
        <v>173</v>
      </c>
      <c r="C145" s="48" t="s">
        <v>172</v>
      </c>
      <c r="D145" s="47">
        <v>155.96</v>
      </c>
      <c r="E145" s="92">
        <v>147.82</v>
      </c>
      <c r="F145" s="92">
        <v>38</v>
      </c>
      <c r="G145" s="92">
        <f>SUM(D145:F145)</f>
        <v>341.78</v>
      </c>
      <c r="H145" s="92">
        <v>8</v>
      </c>
    </row>
    <row r="146" spans="1:8" x14ac:dyDescent="0.25">
      <c r="A146" s="12">
        <v>3</v>
      </c>
      <c r="B146" s="53" t="s">
        <v>174</v>
      </c>
      <c r="C146" s="48" t="s">
        <v>175</v>
      </c>
      <c r="D146" s="47">
        <v>156.86000000000001</v>
      </c>
      <c r="E146" s="92">
        <v>146.79</v>
      </c>
      <c r="F146" s="92">
        <v>33</v>
      </c>
      <c r="G146" s="92">
        <f>SUM(D146:F146)</f>
        <v>336.65</v>
      </c>
      <c r="H146" s="92">
        <v>6</v>
      </c>
    </row>
    <row r="147" spans="1:8" x14ac:dyDescent="0.25">
      <c r="A147" s="12">
        <v>4</v>
      </c>
      <c r="B147" s="54" t="s">
        <v>176</v>
      </c>
      <c r="C147" s="48" t="s">
        <v>177</v>
      </c>
      <c r="D147" s="47">
        <v>149.05000000000001</v>
      </c>
      <c r="E147" s="92">
        <v>143.38</v>
      </c>
      <c r="F147" s="92">
        <v>36</v>
      </c>
      <c r="G147" s="92">
        <f>SUM(D147:F147)</f>
        <v>328.43</v>
      </c>
      <c r="H147" s="92">
        <v>5</v>
      </c>
    </row>
    <row r="148" spans="1:8" x14ac:dyDescent="0.25">
      <c r="A148" s="12">
        <v>5</v>
      </c>
      <c r="B148" s="53" t="s">
        <v>178</v>
      </c>
      <c r="C148" s="48" t="s">
        <v>179</v>
      </c>
      <c r="D148" s="47">
        <v>155.5</v>
      </c>
      <c r="E148" s="92">
        <v>138.41</v>
      </c>
      <c r="F148" s="92">
        <v>26</v>
      </c>
      <c r="G148" s="92">
        <f>SUM(D148:F148)</f>
        <v>319.90999999999997</v>
      </c>
      <c r="H148" s="92">
        <v>4</v>
      </c>
    </row>
    <row r="149" spans="1:8" x14ac:dyDescent="0.25">
      <c r="A149" s="26"/>
      <c r="B149" s="63"/>
      <c r="C149" s="78"/>
      <c r="D149" s="38"/>
      <c r="E149" s="38"/>
      <c r="F149" s="38"/>
      <c r="G149" s="38"/>
      <c r="H149" s="91"/>
    </row>
    <row r="150" spans="1:8" ht="19.5" thickBot="1" x14ac:dyDescent="0.35">
      <c r="A150" s="39" t="s">
        <v>180</v>
      </c>
      <c r="B150" s="65"/>
      <c r="C150" s="80"/>
      <c r="D150" s="109"/>
      <c r="E150" s="94"/>
    </row>
    <row r="151" spans="1:8" ht="21" customHeight="1" thickBot="1" x14ac:dyDescent="0.3">
      <c r="A151" s="111" t="s">
        <v>2</v>
      </c>
      <c r="B151" s="112" t="s">
        <v>3</v>
      </c>
      <c r="C151" s="113" t="s">
        <v>4</v>
      </c>
      <c r="D151" s="10"/>
      <c r="E151" s="95"/>
      <c r="F151" s="95" t="s">
        <v>181</v>
      </c>
      <c r="G151" s="100" t="s">
        <v>7</v>
      </c>
      <c r="H151" s="106" t="s">
        <v>8</v>
      </c>
    </row>
    <row r="152" spans="1:8" x14ac:dyDescent="0.25">
      <c r="A152" s="29">
        <v>1</v>
      </c>
      <c r="B152" s="57" t="s">
        <v>132</v>
      </c>
      <c r="C152" s="73" t="s">
        <v>133</v>
      </c>
      <c r="D152" s="13"/>
      <c r="E152" s="96"/>
      <c r="F152" s="14">
        <v>94</v>
      </c>
      <c r="G152" s="14">
        <v>94</v>
      </c>
      <c r="H152" s="103">
        <v>10</v>
      </c>
    </row>
    <row r="153" spans="1:8" x14ac:dyDescent="0.25">
      <c r="A153" s="12">
        <v>2</v>
      </c>
      <c r="B153" s="54" t="s">
        <v>176</v>
      </c>
      <c r="C153" s="48" t="s">
        <v>177</v>
      </c>
      <c r="D153" s="15"/>
      <c r="E153" s="97"/>
      <c r="F153" s="16">
        <v>40</v>
      </c>
      <c r="G153" s="16">
        <v>40</v>
      </c>
      <c r="H153" s="104">
        <v>8</v>
      </c>
    </row>
    <row r="154" spans="1:8" x14ac:dyDescent="0.25">
      <c r="A154" s="12">
        <v>3</v>
      </c>
      <c r="B154" s="54" t="s">
        <v>41</v>
      </c>
      <c r="C154" s="48" t="s">
        <v>42</v>
      </c>
      <c r="D154" s="18"/>
      <c r="E154" s="98"/>
      <c r="F154" s="19">
        <v>37</v>
      </c>
      <c r="G154" s="19">
        <v>37</v>
      </c>
      <c r="H154" s="105">
        <v>6</v>
      </c>
    </row>
    <row r="155" spans="1:8" x14ac:dyDescent="0.25">
      <c r="A155" s="12">
        <v>4</v>
      </c>
      <c r="B155" s="54" t="s">
        <v>163</v>
      </c>
      <c r="C155" s="25" t="s">
        <v>164</v>
      </c>
      <c r="D155" s="18"/>
      <c r="E155" s="98"/>
      <c r="F155" s="19">
        <v>28</v>
      </c>
      <c r="G155" s="19">
        <v>28</v>
      </c>
      <c r="H155" s="105">
        <v>5</v>
      </c>
    </row>
    <row r="156" spans="1:8" x14ac:dyDescent="0.25">
      <c r="A156" s="26"/>
      <c r="B156" s="27"/>
      <c r="C156" s="75"/>
      <c r="D156" s="28"/>
      <c r="E156" s="91"/>
      <c r="F156" s="91"/>
      <c r="G156" s="91"/>
      <c r="H156" s="91"/>
    </row>
    <row r="157" spans="1:8" ht="19.5" thickBot="1" x14ac:dyDescent="0.35">
      <c r="A157" s="39" t="s">
        <v>182</v>
      </c>
      <c r="B157" s="65"/>
      <c r="C157" s="80"/>
      <c r="D157" s="109"/>
      <c r="E157" s="94"/>
    </row>
    <row r="158" spans="1:8" ht="25.5" customHeight="1" thickBot="1" x14ac:dyDescent="0.3">
      <c r="A158" s="111" t="s">
        <v>2</v>
      </c>
      <c r="B158" s="112" t="s">
        <v>3</v>
      </c>
      <c r="C158" s="113" t="s">
        <v>4</v>
      </c>
      <c r="D158" s="10"/>
      <c r="E158" s="95"/>
      <c r="F158" s="95" t="s">
        <v>181</v>
      </c>
      <c r="G158" s="100" t="s">
        <v>7</v>
      </c>
      <c r="H158" s="106" t="s">
        <v>8</v>
      </c>
    </row>
    <row r="159" spans="1:8" x14ac:dyDescent="0.25">
      <c r="A159" s="29">
        <v>1</v>
      </c>
      <c r="B159" s="57" t="s">
        <v>183</v>
      </c>
      <c r="C159" s="73" t="s">
        <v>184</v>
      </c>
      <c r="D159" s="18"/>
      <c r="E159" s="98"/>
      <c r="F159" s="19">
        <v>153</v>
      </c>
      <c r="G159" s="19">
        <v>153</v>
      </c>
      <c r="H159" s="105">
        <v>10</v>
      </c>
    </row>
    <row r="160" spans="1:8" x14ac:dyDescent="0.25">
      <c r="A160" s="12">
        <v>2</v>
      </c>
      <c r="B160" s="53" t="s">
        <v>124</v>
      </c>
      <c r="C160" s="48" t="s">
        <v>185</v>
      </c>
      <c r="D160" s="18"/>
      <c r="E160" s="98"/>
      <c r="F160" s="19">
        <v>130</v>
      </c>
      <c r="G160" s="19">
        <v>130</v>
      </c>
      <c r="H160" s="105">
        <v>8</v>
      </c>
    </row>
    <row r="161" spans="1:8" x14ac:dyDescent="0.25">
      <c r="A161" s="12">
        <v>3</v>
      </c>
      <c r="B161" s="53" t="s">
        <v>122</v>
      </c>
      <c r="C161" s="25" t="s">
        <v>123</v>
      </c>
      <c r="D161" s="18"/>
      <c r="E161" s="98"/>
      <c r="F161" s="19">
        <v>113</v>
      </c>
      <c r="G161" s="19">
        <v>113</v>
      </c>
      <c r="H161" s="105">
        <v>6</v>
      </c>
    </row>
    <row r="162" spans="1:8" x14ac:dyDescent="0.25">
      <c r="A162" s="12">
        <v>4</v>
      </c>
      <c r="B162" s="63" t="s">
        <v>30</v>
      </c>
      <c r="C162" s="78" t="s">
        <v>31</v>
      </c>
      <c r="D162" s="18"/>
      <c r="E162" s="98"/>
      <c r="F162" s="19">
        <v>79</v>
      </c>
      <c r="G162" s="19">
        <v>79</v>
      </c>
      <c r="H162" s="105">
        <v>5</v>
      </c>
    </row>
    <row r="163" spans="1:8" x14ac:dyDescent="0.25">
      <c r="A163" s="12">
        <v>5</v>
      </c>
      <c r="B163" s="53" t="s">
        <v>154</v>
      </c>
      <c r="C163" s="25" t="s">
        <v>155</v>
      </c>
      <c r="D163" s="18"/>
      <c r="E163" s="98"/>
      <c r="F163" s="19">
        <v>41</v>
      </c>
      <c r="G163" s="19">
        <v>41</v>
      </c>
      <c r="H163" s="105">
        <v>4</v>
      </c>
    </row>
    <row r="164" spans="1:8" ht="15" x14ac:dyDescent="0.25">
      <c r="A164"/>
      <c r="B164" s="66"/>
      <c r="C164" s="81"/>
      <c r="D164" s="40"/>
      <c r="E164" s="99"/>
    </row>
    <row r="165" spans="1:8" ht="19.5" thickBot="1" x14ac:dyDescent="0.35">
      <c r="A165" s="21" t="s">
        <v>186</v>
      </c>
      <c r="B165" s="67"/>
      <c r="C165" s="82"/>
      <c r="D165" s="41"/>
      <c r="E165" s="41"/>
      <c r="F165" s="41"/>
      <c r="G165" s="41"/>
    </row>
    <row r="166" spans="1:8" ht="29.25" thickBot="1" x14ac:dyDescent="0.3">
      <c r="A166" s="42" t="s">
        <v>2</v>
      </c>
      <c r="B166" s="68" t="s">
        <v>3</v>
      </c>
      <c r="C166" s="83" t="s">
        <v>4</v>
      </c>
      <c r="D166" s="10"/>
      <c r="E166" s="89" t="s">
        <v>5</v>
      </c>
      <c r="F166" s="89" t="s">
        <v>72</v>
      </c>
      <c r="G166" s="89" t="s">
        <v>7</v>
      </c>
      <c r="H166" s="89" t="s">
        <v>8</v>
      </c>
    </row>
    <row r="167" spans="1:8" x14ac:dyDescent="0.25">
      <c r="A167" s="35">
        <v>1</v>
      </c>
      <c r="B167" s="60" t="s">
        <v>149</v>
      </c>
      <c r="C167" s="77" t="s">
        <v>150</v>
      </c>
      <c r="D167" s="18"/>
      <c r="E167" s="19">
        <v>110</v>
      </c>
      <c r="F167" s="19">
        <v>106</v>
      </c>
      <c r="G167" s="19">
        <f>SUM(E167:F167)</f>
        <v>216</v>
      </c>
      <c r="H167" s="105">
        <v>10</v>
      </c>
    </row>
    <row r="168" spans="1:8" x14ac:dyDescent="0.25">
      <c r="A168" s="12">
        <v>2</v>
      </c>
      <c r="B168" s="53" t="s">
        <v>187</v>
      </c>
      <c r="C168" s="25" t="s">
        <v>188</v>
      </c>
      <c r="D168" s="18"/>
      <c r="E168" s="19">
        <v>92</v>
      </c>
      <c r="F168" s="19">
        <v>106</v>
      </c>
      <c r="G168" s="19">
        <v>198</v>
      </c>
      <c r="H168" s="105">
        <v>8</v>
      </c>
    </row>
    <row r="169" spans="1:8" x14ac:dyDescent="0.25">
      <c r="A169" s="12">
        <v>3</v>
      </c>
      <c r="B169" s="54" t="s">
        <v>194</v>
      </c>
      <c r="C169" s="48" t="s">
        <v>184</v>
      </c>
      <c r="D169" s="18"/>
      <c r="E169" s="19">
        <v>73</v>
      </c>
      <c r="F169" s="19">
        <v>106</v>
      </c>
      <c r="G169" s="19">
        <v>179</v>
      </c>
      <c r="H169" s="105">
        <v>6</v>
      </c>
    </row>
    <row r="170" spans="1:8" x14ac:dyDescent="0.25">
      <c r="A170" s="12">
        <v>4</v>
      </c>
      <c r="B170" s="54" t="s">
        <v>57</v>
      </c>
      <c r="C170" s="48" t="s">
        <v>58</v>
      </c>
      <c r="D170" s="18"/>
      <c r="E170" s="19">
        <v>73</v>
      </c>
      <c r="F170" s="19">
        <v>106</v>
      </c>
      <c r="G170" s="19">
        <v>179</v>
      </c>
      <c r="H170" s="105">
        <v>5</v>
      </c>
    </row>
    <row r="171" spans="1:8" x14ac:dyDescent="0.25">
      <c r="A171" s="12">
        <v>5</v>
      </c>
      <c r="B171" s="54" t="s">
        <v>134</v>
      </c>
      <c r="C171" s="48" t="s">
        <v>82</v>
      </c>
      <c r="D171" s="18"/>
      <c r="E171" s="19">
        <v>70</v>
      </c>
      <c r="F171" s="19">
        <v>93</v>
      </c>
      <c r="G171" s="19">
        <v>163</v>
      </c>
      <c r="H171" s="105">
        <v>4</v>
      </c>
    </row>
    <row r="172" spans="1:8" x14ac:dyDescent="0.25">
      <c r="A172" s="12">
        <v>6</v>
      </c>
      <c r="B172" s="54" t="s">
        <v>147</v>
      </c>
      <c r="C172" s="48" t="s">
        <v>148</v>
      </c>
      <c r="D172" s="18"/>
      <c r="E172" s="19">
        <v>29</v>
      </c>
      <c r="F172" s="19">
        <v>89</v>
      </c>
      <c r="G172" s="19">
        <v>118</v>
      </c>
      <c r="H172" s="105">
        <v>3</v>
      </c>
    </row>
    <row r="173" spans="1:8" x14ac:dyDescent="0.25">
      <c r="A173" s="26"/>
      <c r="B173" s="71" t="s">
        <v>193</v>
      </c>
      <c r="C173" s="78"/>
      <c r="D173" s="30"/>
      <c r="E173" s="38"/>
      <c r="F173" s="38"/>
      <c r="G173" s="38"/>
      <c r="H173" s="91"/>
    </row>
    <row r="175" spans="1:8" ht="19.5" thickBot="1" x14ac:dyDescent="0.35">
      <c r="A175" s="21" t="s">
        <v>189</v>
      </c>
      <c r="B175" s="69"/>
      <c r="C175" s="81"/>
      <c r="D175" s="40"/>
      <c r="E175" s="99"/>
      <c r="F175" s="99"/>
      <c r="G175" s="99"/>
    </row>
    <row r="176" spans="1:8" ht="29.25" thickBot="1" x14ac:dyDescent="0.3">
      <c r="A176" s="116" t="s">
        <v>2</v>
      </c>
      <c r="B176" s="117" t="s">
        <v>3</v>
      </c>
      <c r="C176" s="118" t="s">
        <v>4</v>
      </c>
      <c r="D176" s="10"/>
      <c r="E176" s="100" t="s">
        <v>5</v>
      </c>
      <c r="F176" s="100" t="s">
        <v>72</v>
      </c>
      <c r="G176" s="102" t="s">
        <v>7</v>
      </c>
      <c r="H176" s="102" t="s">
        <v>8</v>
      </c>
    </row>
    <row r="177" spans="1:8" x14ac:dyDescent="0.25">
      <c r="A177" s="115">
        <v>1</v>
      </c>
      <c r="B177" s="52" t="s">
        <v>124</v>
      </c>
      <c r="C177" s="73" t="s">
        <v>185</v>
      </c>
      <c r="D177" s="13"/>
      <c r="E177" s="14">
        <v>112</v>
      </c>
      <c r="F177" s="14">
        <v>120</v>
      </c>
      <c r="G177" s="14">
        <v>232</v>
      </c>
      <c r="H177" s="103">
        <v>10</v>
      </c>
    </row>
    <row r="178" spans="1:8" x14ac:dyDescent="0.25">
      <c r="A178" s="44">
        <v>2</v>
      </c>
      <c r="B178" s="53" t="s">
        <v>174</v>
      </c>
      <c r="C178" s="48" t="s">
        <v>175</v>
      </c>
      <c r="D178" s="18"/>
      <c r="E178" s="19">
        <v>47</v>
      </c>
      <c r="F178" s="19">
        <v>94</v>
      </c>
      <c r="G178" s="19">
        <v>141</v>
      </c>
      <c r="H178" s="105">
        <v>8</v>
      </c>
    </row>
    <row r="180" spans="1:8" ht="19.5" thickBot="1" x14ac:dyDescent="0.35">
      <c r="A180" s="21" t="s">
        <v>190</v>
      </c>
      <c r="B180" s="69"/>
      <c r="C180" s="81"/>
      <c r="D180" s="40"/>
      <c r="E180" s="99"/>
      <c r="F180" s="99"/>
      <c r="G180" s="99"/>
    </row>
    <row r="181" spans="1:8" ht="29.25" thickBot="1" x14ac:dyDescent="0.3">
      <c r="A181" s="43" t="s">
        <v>2</v>
      </c>
      <c r="B181" s="70" t="s">
        <v>3</v>
      </c>
      <c r="C181" s="84" t="s">
        <v>4</v>
      </c>
      <c r="D181" s="32" t="s">
        <v>191</v>
      </c>
      <c r="E181" s="100" t="s">
        <v>5</v>
      </c>
      <c r="F181" s="100" t="s">
        <v>72</v>
      </c>
      <c r="G181" s="102" t="s">
        <v>7</v>
      </c>
      <c r="H181" s="102" t="s">
        <v>8</v>
      </c>
    </row>
    <row r="182" spans="1:8" x14ac:dyDescent="0.25">
      <c r="A182" s="114">
        <v>1</v>
      </c>
      <c r="B182" s="60" t="s">
        <v>132</v>
      </c>
      <c r="C182" s="77" t="s">
        <v>133</v>
      </c>
      <c r="D182" s="13">
        <v>26.1</v>
      </c>
      <c r="E182" s="14">
        <v>112</v>
      </c>
      <c r="F182" s="14">
        <v>126</v>
      </c>
      <c r="G182" s="14">
        <f>SUM(D182:F182)</f>
        <v>264.10000000000002</v>
      </c>
      <c r="H182" s="103">
        <v>10</v>
      </c>
    </row>
    <row r="183" spans="1:8" x14ac:dyDescent="0.25">
      <c r="A183" s="44">
        <v>2</v>
      </c>
      <c r="B183" s="53" t="s">
        <v>154</v>
      </c>
      <c r="C183" s="25" t="s">
        <v>155</v>
      </c>
      <c r="D183" s="18">
        <v>30.67</v>
      </c>
      <c r="E183" s="19">
        <v>118</v>
      </c>
      <c r="F183" s="19">
        <v>108</v>
      </c>
      <c r="G183" s="19">
        <f>SUM(D183:F183)</f>
        <v>256.67</v>
      </c>
      <c r="H183" s="105">
        <v>8</v>
      </c>
    </row>
    <row r="184" spans="1:8" x14ac:dyDescent="0.25">
      <c r="A184" s="44">
        <v>3</v>
      </c>
      <c r="B184" s="54" t="s">
        <v>163</v>
      </c>
      <c r="C184" s="25" t="s">
        <v>164</v>
      </c>
      <c r="D184" s="18">
        <v>24.82</v>
      </c>
      <c r="E184" s="19">
        <v>97</v>
      </c>
      <c r="F184" s="19">
        <v>97</v>
      </c>
      <c r="G184" s="19">
        <f>SUM(D184:F184)</f>
        <v>218.82</v>
      </c>
      <c r="H184" s="105">
        <v>6</v>
      </c>
    </row>
  </sheetData>
  <mergeCells count="3">
    <mergeCell ref="C1:H3"/>
    <mergeCell ref="C137:E137"/>
    <mergeCell ref="C142:E1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results_Tver_2021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2021-06-11T18:17:30Z</dcterms:created>
  <dcterms:modified xsi:type="dcterms:W3CDTF">2021-06-13T17:15:56Z</dcterms:modified>
</cp:coreProperties>
</file>