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Ирина\Desktop\"/>
    </mc:Choice>
  </mc:AlternateContent>
  <bookViews>
    <workbookView xWindow="0" yWindow="0" windowWidth="21600" windowHeight="8640"/>
  </bookViews>
  <sheets>
    <sheet name="Липецк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6" i="1" l="1"/>
  <c r="G148" i="1"/>
  <c r="G145" i="1"/>
  <c r="G141" i="1"/>
  <c r="G138" i="1"/>
  <c r="G140" i="1"/>
  <c r="G146" i="1"/>
  <c r="G142" i="1"/>
  <c r="G137" i="1"/>
  <c r="G139" i="1"/>
  <c r="G147" i="1"/>
  <c r="G135" i="1"/>
  <c r="G123" i="1"/>
  <c r="G121" i="1"/>
  <c r="G127" i="1"/>
  <c r="G126" i="1"/>
  <c r="G82" i="1"/>
  <c r="G102" i="1"/>
  <c r="G88" i="1"/>
  <c r="G86" i="1"/>
  <c r="G93" i="1"/>
  <c r="G80" i="1"/>
  <c r="G92" i="1"/>
  <c r="G109" i="1"/>
  <c r="G74" i="1"/>
  <c r="G75" i="1"/>
  <c r="G122" i="1"/>
  <c r="G117" i="1"/>
  <c r="G54" i="1"/>
  <c r="G83" i="1"/>
  <c r="G79" i="1"/>
  <c r="G81" i="1"/>
  <c r="G105" i="1"/>
  <c r="G100" i="1"/>
  <c r="G96" i="1"/>
  <c r="G76" i="1"/>
  <c r="G114" i="1"/>
  <c r="G113" i="1"/>
  <c r="G108" i="1"/>
  <c r="G89" i="1"/>
  <c r="G91" i="1"/>
  <c r="G101" i="1"/>
  <c r="G110" i="1"/>
  <c r="G97" i="1"/>
  <c r="G118" i="1"/>
  <c r="G87" i="1"/>
  <c r="G90" i="1"/>
  <c r="G51" i="1"/>
  <c r="G64" i="1"/>
  <c r="G56" i="1"/>
  <c r="G48" i="1"/>
  <c r="G34" i="1"/>
  <c r="G61" i="1"/>
  <c r="G31" i="1"/>
  <c r="G30" i="1"/>
  <c r="G15" i="1"/>
  <c r="G37" i="1"/>
  <c r="G53" i="1"/>
  <c r="G52" i="1"/>
  <c r="G38" i="1"/>
  <c r="G60" i="1"/>
  <c r="G16" i="1"/>
  <c r="G24" i="1"/>
  <c r="G42" i="1"/>
  <c r="G27" i="1"/>
  <c r="G39" i="1"/>
  <c r="G14" i="1"/>
  <c r="G25" i="1"/>
  <c r="G26" i="1"/>
  <c r="G9" i="1"/>
  <c r="G8" i="1"/>
  <c r="G10" i="1"/>
  <c r="G19" i="1"/>
  <c r="G43" i="1"/>
  <c r="G44" i="1"/>
  <c r="G47" i="1"/>
  <c r="G68" i="1"/>
  <c r="G55" i="1"/>
  <c r="G71" i="1"/>
  <c r="G65" i="1"/>
  <c r="G11" i="1"/>
  <c r="G7" i="1"/>
  <c r="G23" i="1"/>
  <c r="G20" i="1"/>
  <c r="G33" i="1"/>
  <c r="G32" i="1"/>
</calcChain>
</file>

<file path=xl/sharedStrings.xml><?xml version="1.0" encoding="utf-8"?>
<sst xmlns="http://schemas.openxmlformats.org/spreadsheetml/2006/main" count="412" uniqueCount="189">
  <si>
    <t>№</t>
  </si>
  <si>
    <t>ФИО</t>
  </si>
  <si>
    <t>Звук</t>
  </si>
  <si>
    <t>Сумма</t>
  </si>
  <si>
    <t xml:space="preserve"> SQ Новичок 3000</t>
  </si>
  <si>
    <t>SQ Новичок без ограничений</t>
  </si>
  <si>
    <t>SQ Любитель ОЕМ</t>
  </si>
  <si>
    <t>SQ Любитель 4000</t>
  </si>
  <si>
    <t>SQ Любитель без ограничений</t>
  </si>
  <si>
    <t>SQ Мастер ОЕМ</t>
  </si>
  <si>
    <t xml:space="preserve">SQ Мастер </t>
  </si>
  <si>
    <t>SQ Мастер 5000</t>
  </si>
  <si>
    <t>SQ Мастер без ограничений</t>
  </si>
  <si>
    <t>SQ Эксперт</t>
  </si>
  <si>
    <t>SQ  Эксперт без ограничений</t>
  </si>
  <si>
    <t>ММ  Любитель</t>
  </si>
  <si>
    <t>ММ  Мастер</t>
  </si>
  <si>
    <t>ESPL  Багажник 1W</t>
  </si>
  <si>
    <t>ESPL Багажник 2W</t>
  </si>
  <si>
    <t>ESPL Багажник 4W</t>
  </si>
  <si>
    <t>ESPL  Багажник без ограничений</t>
  </si>
  <si>
    <t xml:space="preserve">ESPL Стена </t>
  </si>
  <si>
    <t>ESPL Экстрим Стойка В</t>
  </si>
  <si>
    <t>EMMA Тюнинг Stock</t>
  </si>
  <si>
    <t>EMMA Тюнинг Custom Unlimited</t>
  </si>
  <si>
    <t>ESQL  Мастер</t>
  </si>
  <si>
    <t>ESQL  Эксперт</t>
  </si>
  <si>
    <t>замер закр дв</t>
  </si>
  <si>
    <t>замер откр дв</t>
  </si>
  <si>
    <t>ESPL  Стойка В/R</t>
  </si>
  <si>
    <t>Skoda Oktavia</t>
  </si>
  <si>
    <t>Решетников Андрей Юрьевич</t>
  </si>
  <si>
    <t>Рейтинг</t>
  </si>
  <si>
    <t>Марка авто</t>
  </si>
  <si>
    <t>Инстал</t>
  </si>
  <si>
    <t>Тюнинг</t>
  </si>
  <si>
    <t>Замер</t>
  </si>
  <si>
    <t xml:space="preserve">ХХII Чемпионат России по автозвуку и тюнингу </t>
  </si>
  <si>
    <t>EMMA Тюнинг Спорт</t>
  </si>
  <si>
    <t>Г.Липецк 17.08.2019г.</t>
  </si>
  <si>
    <t>Колесников Владимир Алексеевич</t>
  </si>
  <si>
    <t>Hyundai Solaris</t>
  </si>
  <si>
    <t>Кутиков Максим Александрович</t>
  </si>
  <si>
    <t>Chevrolet Cruze</t>
  </si>
  <si>
    <t>Ревазов Владимир Борисович</t>
  </si>
  <si>
    <t>BMW</t>
  </si>
  <si>
    <t>Обухов Владимир Викторович</t>
  </si>
  <si>
    <t>Toyota RAV4</t>
  </si>
  <si>
    <t>Резников Александр Владимирович</t>
  </si>
  <si>
    <t>Kia Rio</t>
  </si>
  <si>
    <t>Морозов Артем Станиславович</t>
  </si>
  <si>
    <t>Toyota Levin</t>
  </si>
  <si>
    <t>Крикунов Евгений Викторович</t>
  </si>
  <si>
    <t>Chevrolet Lacetti</t>
  </si>
  <si>
    <t>Шишиморов Сергей Геннадьевич</t>
  </si>
  <si>
    <t>Hyundai Accent</t>
  </si>
  <si>
    <t>Миронов Максим Александрович</t>
  </si>
  <si>
    <t>Renault duster</t>
  </si>
  <si>
    <t>Крижановский Андрей Алексеевич</t>
  </si>
  <si>
    <t>Peugeot Partner</t>
  </si>
  <si>
    <t>Козлов Сергей Владимирович</t>
  </si>
  <si>
    <t>Hyundai Creta</t>
  </si>
  <si>
    <t>Саенко Алексей Валерьевич</t>
  </si>
  <si>
    <t>Renault Logan</t>
  </si>
  <si>
    <t>Колесников Александр Александрович</t>
  </si>
  <si>
    <t>Hyundai Elantra</t>
  </si>
  <si>
    <t>Дятчин Роман Владимирович</t>
  </si>
  <si>
    <t>Lada Granta</t>
  </si>
  <si>
    <t>Сорокин Виктор Петрович</t>
  </si>
  <si>
    <t>Opel Astra</t>
  </si>
  <si>
    <t>Земцов Максим Александрович</t>
  </si>
  <si>
    <t>Ravon R4</t>
  </si>
  <si>
    <t>Тришин Алексей Александрович</t>
  </si>
  <si>
    <t>BMW X6</t>
  </si>
  <si>
    <t>Соколов Артём Игоревич</t>
  </si>
  <si>
    <t>Ford</t>
  </si>
  <si>
    <t>Зубков Сергей Михайлович</t>
  </si>
  <si>
    <t>Nissan X-Trail</t>
  </si>
  <si>
    <t>Гудков Виктор Викторович</t>
  </si>
  <si>
    <t>VolksWagen Touareg</t>
  </si>
  <si>
    <t>Ремпель Максим Викторович</t>
  </si>
  <si>
    <t>Volkswagen Scirocco</t>
  </si>
  <si>
    <t>Орлов Вадим Владимирович</t>
  </si>
  <si>
    <t>KIA Ceed</t>
  </si>
  <si>
    <t>Лапшов Сергей Алексеевич</t>
  </si>
  <si>
    <t>Hyundai solaris</t>
  </si>
  <si>
    <t>Данильченко Евгений Сергеевич</t>
  </si>
  <si>
    <t>Porsche Cayenne</t>
  </si>
  <si>
    <t>Морозов Алексей Владимирович</t>
  </si>
  <si>
    <t>ваз 21011</t>
  </si>
  <si>
    <t>Симаков Артем Владимирович</t>
  </si>
  <si>
    <t>Lada Priora</t>
  </si>
  <si>
    <t>Платицин Роман Сергеевич</t>
  </si>
  <si>
    <t>Лада 211340</t>
  </si>
  <si>
    <t>Коростелин Олег Николаевич</t>
  </si>
  <si>
    <t>Ваз-2114</t>
  </si>
  <si>
    <t>Тищенко Дмитрий Константинович</t>
  </si>
  <si>
    <t>Ford Focus</t>
  </si>
  <si>
    <t>Качаев Дмитрий Александрович</t>
  </si>
  <si>
    <t>Audi A5</t>
  </si>
  <si>
    <t>Грызунов Евгений Викторович</t>
  </si>
  <si>
    <t>Ауди Q5</t>
  </si>
  <si>
    <t>Матвеев Дмитрий Юрьевич</t>
  </si>
  <si>
    <t>BMW 320 i XDRIVE</t>
  </si>
  <si>
    <t>Пастухов Александр Викторович</t>
  </si>
  <si>
    <t>Mitsubishi Galant</t>
  </si>
  <si>
    <t>Коренчук Степан Геннадьевич</t>
  </si>
  <si>
    <t>KIA CEED JD</t>
  </si>
  <si>
    <t>Березнев Евгений Игоревич</t>
  </si>
  <si>
    <t>Honda accord</t>
  </si>
  <si>
    <t>Лебедев Вячеслав Александрович</t>
  </si>
  <si>
    <t>Ford Mondeo IV</t>
  </si>
  <si>
    <t>Григорьев Александр Георгиевич</t>
  </si>
  <si>
    <t>volkswagen sharan</t>
  </si>
  <si>
    <t>ESPL Эксперт</t>
  </si>
  <si>
    <t>Раев Денис Владимирович</t>
  </si>
  <si>
    <t>Лада Калина</t>
  </si>
  <si>
    <t>Бессонов Сергей Александрович</t>
  </si>
  <si>
    <t>Ваз2111</t>
  </si>
  <si>
    <t>Чистяков Тимофей Юрьевич</t>
  </si>
  <si>
    <t>Ваз 21120</t>
  </si>
  <si>
    <t>Емельянов Дмитрий Олегович</t>
  </si>
  <si>
    <t>Приора</t>
  </si>
  <si>
    <t>Барсанов Роман Юрьевич</t>
  </si>
  <si>
    <t>Volkswagen Caddy</t>
  </si>
  <si>
    <t>Севастьянов Александр Александрович</t>
  </si>
  <si>
    <t>KIA Soul</t>
  </si>
  <si>
    <t>Алексеев Геннадий Михайлович</t>
  </si>
  <si>
    <t xml:space="preserve">Mercedes-Benz </t>
  </si>
  <si>
    <t>Памухин Павел Андреевич</t>
  </si>
  <si>
    <t>Suzuki Grand Vitara</t>
  </si>
  <si>
    <t>Бакаев Денис Сергеевич</t>
  </si>
  <si>
    <t>Subaru Forester</t>
  </si>
  <si>
    <t>Белов Дмитрий Олегович</t>
  </si>
  <si>
    <t>BMW 320i Xdrive</t>
  </si>
  <si>
    <t>Бриков Андрей Александрович</t>
  </si>
  <si>
    <t>Toyota Solara</t>
  </si>
  <si>
    <t>Гренадеров Геннадий Игоревич</t>
  </si>
  <si>
    <t>Митсубиси каризма</t>
  </si>
  <si>
    <t>ваз2115</t>
  </si>
  <si>
    <t>ваз2114</t>
  </si>
  <si>
    <t>ESPL Экстрим Стена</t>
  </si>
  <si>
    <t>Шевырин Сергей Сергеевич</t>
  </si>
  <si>
    <t>Lada Largus</t>
  </si>
  <si>
    <t>Сидоров  Дмитрий Николаевич</t>
  </si>
  <si>
    <t>Акулов Евгений Владимирович</t>
  </si>
  <si>
    <t>Просучков Дмитрий Сергеевич</t>
  </si>
  <si>
    <t>Ford Probe</t>
  </si>
  <si>
    <t>Киселев Алексей Игоревич</t>
  </si>
  <si>
    <t>Ваз 2113</t>
  </si>
  <si>
    <t>Воронков Павел Юрьевич</t>
  </si>
  <si>
    <t>Ваз 21124</t>
  </si>
  <si>
    <t>Коротков Сергей Игоревич</t>
  </si>
  <si>
    <t>Ваз 21053</t>
  </si>
  <si>
    <t>Демихов Артем Игоревич</t>
  </si>
  <si>
    <t>Волга ГАЗ 24</t>
  </si>
  <si>
    <t>Обрежник Валерий Анатольевич</t>
  </si>
  <si>
    <t>Форд</t>
  </si>
  <si>
    <t>Часовской Юрий Юрьевич</t>
  </si>
  <si>
    <t>Audi A6</t>
  </si>
  <si>
    <t>Гиренко Александр Сергеевич</t>
  </si>
  <si>
    <t>Opel insignia</t>
  </si>
  <si>
    <t>Бавыкин Дмитрий Николаевич</t>
  </si>
  <si>
    <t>Volkswagen polo </t>
  </si>
  <si>
    <t>Арефьев Руслан Георгиевич</t>
  </si>
  <si>
    <t>toyota land cruiser</t>
  </si>
  <si>
    <t>Безруков Антон Игоревич</t>
  </si>
  <si>
    <t>RENAULT LOGAN</t>
  </si>
  <si>
    <t>Никитинский Кирилл Сергеевич</t>
  </si>
  <si>
    <t>Ssang Yong Actyon</t>
  </si>
  <si>
    <t>Федак Игорь Владимирович</t>
  </si>
  <si>
    <t>Skoda Octavia</t>
  </si>
  <si>
    <t>Беляев Михаил Алексеевич</t>
  </si>
  <si>
    <t>Шедания Рома Эдишерович</t>
  </si>
  <si>
    <t>Ваз 2112</t>
  </si>
  <si>
    <t>Бакаева Юлия Владимировна</t>
  </si>
  <si>
    <t>Ford Fiesta</t>
  </si>
  <si>
    <t>Лаврик Геннадий Геннадьевич</t>
  </si>
  <si>
    <t>Lexus LS430</t>
  </si>
  <si>
    <t>Ищенков Вадим Викторович</t>
  </si>
  <si>
    <t xml:space="preserve">LEXUS LS460L </t>
  </si>
  <si>
    <t>Ваз 2108</t>
  </si>
  <si>
    <t>Соколов Данила Андреевич</t>
  </si>
  <si>
    <t>Honda Stepwgn </t>
  </si>
  <si>
    <t>Ташкинов Владимир Александрович</t>
  </si>
  <si>
    <t>УАЗ Буханка</t>
  </si>
  <si>
    <t>Емелин Алексей Вячеславович</t>
  </si>
  <si>
    <t>Старорусский Алексей Сергеевич</t>
  </si>
  <si>
    <t>Мелихов Евгений Юрьевич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</si>
</sst>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1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Border="1"/>
    <xf numFmtId="0" fontId="0" fillId="0" borderId="0" xfId="0" applyFill="1"/>
    <xf numFmtId="0" fontId="3" fillId="2" borderId="0" xfId="0" applyFont="1" applyFill="1" applyAlignment="1">
      <alignment vertical="center" wrapText="1"/>
    </xf>
    <xf numFmtId="0" fontId="3" fillId="0" borderId="0" xfId="0" applyFont="1"/>
    <xf numFmtId="0" fontId="1" fillId="0" borderId="0" xfId="0" applyFont="1" applyAlignment="1">
      <alignment horizontal="center" wrapText="1"/>
    </xf>
    <xf numFmtId="0" fontId="4" fillId="0" borderId="0" xfId="0" applyFont="1"/>
    <xf numFmtId="0" fontId="6" fillId="0" borderId="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7" fillId="0" borderId="0" xfId="0" applyFont="1" applyBorder="1"/>
    <xf numFmtId="0" fontId="7" fillId="0" borderId="0" xfId="0" applyFont="1"/>
    <xf numFmtId="0" fontId="7" fillId="2" borderId="0" xfId="0" applyFont="1" applyFill="1" applyAlignment="1">
      <alignment vertical="center" wrapText="1"/>
    </xf>
    <xf numFmtId="0" fontId="5" fillId="0" borderId="0" xfId="0" applyFont="1" applyBorder="1" applyAlignment="1">
      <alignment horizontal="center"/>
    </xf>
    <xf numFmtId="0" fontId="7" fillId="2" borderId="0" xfId="0" applyFont="1" applyFill="1" applyBorder="1" applyAlignment="1">
      <alignment vertical="center" wrapText="1"/>
    </xf>
    <xf numFmtId="0" fontId="5" fillId="0" borderId="0" xfId="0" applyFont="1" applyAlignment="1">
      <alignment horizontal="center"/>
    </xf>
    <xf numFmtId="0" fontId="5" fillId="0" borderId="0" xfId="0" applyFont="1" applyBorder="1"/>
    <xf numFmtId="0" fontId="5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57150</xdr:rowOff>
    </xdr:from>
    <xdr:to>
      <xdr:col>1</xdr:col>
      <xdr:colOff>2258318</xdr:colOff>
      <xdr:row>2</xdr:row>
      <xdr:rowOff>266700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1925" y="57150"/>
          <a:ext cx="2496443" cy="857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9"/>
  <sheetViews>
    <sheetView tabSelected="1" workbookViewId="0">
      <selection activeCell="K137" sqref="K137"/>
    </sheetView>
  </sheetViews>
  <sheetFormatPr defaultRowHeight="15.75" x14ac:dyDescent="0.25"/>
  <cols>
    <col min="1" max="1" width="6" style="11" customWidth="1"/>
    <col min="2" max="2" width="44.28515625" style="22" customWidth="1"/>
    <col min="3" max="3" width="22.140625" style="20" customWidth="1"/>
    <col min="4" max="4" width="9" style="23" customWidth="1"/>
    <col min="5" max="5" width="8.5703125" style="23" customWidth="1"/>
    <col min="6" max="7" width="9.140625" style="23"/>
    <col min="8" max="8" width="10.85546875" style="23" customWidth="1"/>
  </cols>
  <sheetData>
    <row r="1" spans="1:10" ht="25.5" customHeight="1" x14ac:dyDescent="0.25">
      <c r="B1" s="20"/>
      <c r="D1" s="24"/>
      <c r="E1" s="24"/>
    </row>
    <row r="2" spans="1:10" ht="25.5" customHeight="1" x14ac:dyDescent="0.35">
      <c r="B2" s="20"/>
      <c r="C2" s="35" t="s">
        <v>37</v>
      </c>
      <c r="D2" s="35"/>
      <c r="E2" s="35"/>
      <c r="F2" s="35"/>
      <c r="G2" s="35"/>
      <c r="H2" s="35"/>
    </row>
    <row r="3" spans="1:10" ht="25.5" customHeight="1" x14ac:dyDescent="0.3">
      <c r="B3" s="20"/>
      <c r="D3" s="34" t="s">
        <v>39</v>
      </c>
      <c r="E3" s="34"/>
      <c r="F3" s="34"/>
      <c r="G3" s="34"/>
      <c r="H3" s="34"/>
    </row>
    <row r="4" spans="1:10" ht="25.5" customHeight="1" x14ac:dyDescent="0.3">
      <c r="B4" s="20"/>
      <c r="D4" s="5"/>
      <c r="E4" s="5"/>
      <c r="F4" s="5"/>
      <c r="G4" s="5"/>
      <c r="H4" s="31"/>
    </row>
    <row r="5" spans="1:10" ht="31.5" customHeight="1" thickBot="1" x14ac:dyDescent="0.35">
      <c r="A5" s="32" t="s">
        <v>4</v>
      </c>
      <c r="B5" s="32"/>
      <c r="J5" s="6"/>
    </row>
    <row r="6" spans="1:10" ht="21.75" customHeight="1" thickBot="1" x14ac:dyDescent="0.3">
      <c r="A6" s="7" t="s">
        <v>0</v>
      </c>
      <c r="B6" s="14" t="s">
        <v>1</v>
      </c>
      <c r="C6" s="14" t="s">
        <v>33</v>
      </c>
      <c r="D6" s="9"/>
      <c r="E6" s="9" t="s">
        <v>2</v>
      </c>
      <c r="F6" s="9" t="s">
        <v>34</v>
      </c>
      <c r="G6" s="9" t="s">
        <v>3</v>
      </c>
      <c r="H6" s="37" t="s">
        <v>32</v>
      </c>
    </row>
    <row r="7" spans="1:10" s="1" customFormat="1" x14ac:dyDescent="0.25">
      <c r="A7" s="8">
        <v>1</v>
      </c>
      <c r="B7" s="15" t="s">
        <v>125</v>
      </c>
      <c r="C7" s="19" t="s">
        <v>126</v>
      </c>
      <c r="D7" s="25"/>
      <c r="E7" s="10">
        <v>226</v>
      </c>
      <c r="F7" s="10">
        <v>65</v>
      </c>
      <c r="G7" s="10">
        <f>SUM(E7:F7)</f>
        <v>291</v>
      </c>
      <c r="H7" s="25">
        <v>10</v>
      </c>
    </row>
    <row r="8" spans="1:10" x14ac:dyDescent="0.25">
      <c r="A8" s="8">
        <v>2</v>
      </c>
      <c r="B8" s="16" t="s">
        <v>123</v>
      </c>
      <c r="C8" s="17" t="s">
        <v>124</v>
      </c>
      <c r="D8" s="25"/>
      <c r="E8" s="10">
        <v>218</v>
      </c>
      <c r="F8" s="10">
        <v>65</v>
      </c>
      <c r="G8" s="10">
        <f>SUM(E8:F8)</f>
        <v>283</v>
      </c>
      <c r="H8" s="25">
        <v>8</v>
      </c>
      <c r="I8" s="6"/>
    </row>
    <row r="9" spans="1:10" x14ac:dyDescent="0.25">
      <c r="A9" s="8">
        <v>3</v>
      </c>
      <c r="B9" s="16" t="s">
        <v>64</v>
      </c>
      <c r="C9" s="16" t="s">
        <v>65</v>
      </c>
      <c r="D9" s="25"/>
      <c r="E9" s="10">
        <v>203</v>
      </c>
      <c r="F9" s="10">
        <v>65</v>
      </c>
      <c r="G9" s="10">
        <f>SUM(E9:F9)</f>
        <v>268</v>
      </c>
      <c r="H9" s="25">
        <v>6</v>
      </c>
    </row>
    <row r="10" spans="1:10" x14ac:dyDescent="0.25">
      <c r="A10" s="8">
        <v>4</v>
      </c>
      <c r="B10" s="16" t="s">
        <v>129</v>
      </c>
      <c r="C10" s="17" t="s">
        <v>130</v>
      </c>
      <c r="D10" s="25"/>
      <c r="E10" s="10">
        <v>205</v>
      </c>
      <c r="F10" s="10">
        <v>60</v>
      </c>
      <c r="G10" s="10">
        <f>SUM(E10:F10)</f>
        <v>265</v>
      </c>
      <c r="H10" s="25">
        <v>5</v>
      </c>
    </row>
    <row r="11" spans="1:10" x14ac:dyDescent="0.25">
      <c r="A11" s="8">
        <v>5</v>
      </c>
      <c r="B11" s="16" t="s">
        <v>145</v>
      </c>
      <c r="C11" s="16" t="s">
        <v>67</v>
      </c>
      <c r="D11" s="25"/>
      <c r="E11" s="10">
        <v>198</v>
      </c>
      <c r="F11" s="10">
        <v>65</v>
      </c>
      <c r="G11" s="10">
        <f>SUM(E11:F11)</f>
        <v>263</v>
      </c>
      <c r="H11" s="25">
        <v>4</v>
      </c>
    </row>
    <row r="12" spans="1:10" ht="31.5" customHeight="1" thickBot="1" x14ac:dyDescent="0.35">
      <c r="A12" s="32" t="s">
        <v>5</v>
      </c>
      <c r="B12" s="32"/>
    </row>
    <row r="13" spans="1:10" ht="21.75" customHeight="1" thickBot="1" x14ac:dyDescent="0.3">
      <c r="A13" s="7" t="s">
        <v>0</v>
      </c>
      <c r="B13" s="14" t="s">
        <v>1</v>
      </c>
      <c r="C13" s="14" t="s">
        <v>33</v>
      </c>
      <c r="D13" s="9"/>
      <c r="E13" s="9" t="s">
        <v>2</v>
      </c>
      <c r="F13" s="9" t="s">
        <v>34</v>
      </c>
      <c r="G13" s="9" t="s">
        <v>3</v>
      </c>
      <c r="H13" s="37" t="s">
        <v>32</v>
      </c>
    </row>
    <row r="14" spans="1:10" x14ac:dyDescent="0.25">
      <c r="A14" s="12">
        <v>1</v>
      </c>
      <c r="B14" s="16" t="s">
        <v>164</v>
      </c>
      <c r="C14" s="16" t="s">
        <v>165</v>
      </c>
      <c r="D14" s="26"/>
      <c r="E14" s="30">
        <v>213</v>
      </c>
      <c r="F14" s="30">
        <v>65</v>
      </c>
      <c r="G14" s="30">
        <f>SUM(E14:F14)</f>
        <v>278</v>
      </c>
      <c r="H14" s="30">
        <v>10</v>
      </c>
    </row>
    <row r="15" spans="1:10" ht="18" customHeight="1" x14ac:dyDescent="0.25">
      <c r="A15" s="8">
        <v>2</v>
      </c>
      <c r="B15" s="16" t="s">
        <v>182</v>
      </c>
      <c r="C15" s="4" t="s">
        <v>183</v>
      </c>
      <c r="D15" s="25"/>
      <c r="E15" s="10">
        <v>224</v>
      </c>
      <c r="F15" s="10">
        <v>52</v>
      </c>
      <c r="G15" s="10">
        <f>SUM(E15:F15)</f>
        <v>276</v>
      </c>
      <c r="H15" s="10">
        <v>8</v>
      </c>
    </row>
    <row r="16" spans="1:10" x14ac:dyDescent="0.25">
      <c r="A16" s="8">
        <v>3</v>
      </c>
      <c r="B16" s="16" t="s">
        <v>162</v>
      </c>
      <c r="C16" s="16" t="s">
        <v>163</v>
      </c>
      <c r="D16" s="25"/>
      <c r="E16" s="10">
        <v>211</v>
      </c>
      <c r="F16" s="10">
        <v>55</v>
      </c>
      <c r="G16" s="10">
        <f>SUM(E16:F16)</f>
        <v>266</v>
      </c>
      <c r="H16" s="10">
        <v>6</v>
      </c>
    </row>
    <row r="17" spans="1:8" ht="33" customHeight="1" thickBot="1" x14ac:dyDescent="0.35">
      <c r="A17" s="32" t="s">
        <v>6</v>
      </c>
      <c r="B17" s="32"/>
    </row>
    <row r="18" spans="1:8" ht="21.75" customHeight="1" thickBot="1" x14ac:dyDescent="0.3">
      <c r="A18" s="7" t="s">
        <v>0</v>
      </c>
      <c r="B18" s="14" t="s">
        <v>1</v>
      </c>
      <c r="C18" s="14" t="s">
        <v>33</v>
      </c>
      <c r="D18" s="9"/>
      <c r="E18" s="9" t="s">
        <v>2</v>
      </c>
      <c r="F18" s="9" t="s">
        <v>34</v>
      </c>
      <c r="G18" s="9" t="s">
        <v>3</v>
      </c>
      <c r="H18" s="37" t="s">
        <v>32</v>
      </c>
    </row>
    <row r="19" spans="1:8" x14ac:dyDescent="0.25">
      <c r="A19" s="12">
        <v>1</v>
      </c>
      <c r="B19" s="16" t="s">
        <v>72</v>
      </c>
      <c r="C19" s="16" t="s">
        <v>73</v>
      </c>
      <c r="D19" s="26"/>
      <c r="E19" s="30">
        <v>254</v>
      </c>
      <c r="F19" s="30">
        <v>111</v>
      </c>
      <c r="G19" s="30">
        <f>SUM(E19:F19)</f>
        <v>365</v>
      </c>
      <c r="H19" s="30">
        <v>10</v>
      </c>
    </row>
    <row r="20" spans="1:8" x14ac:dyDescent="0.25">
      <c r="A20" s="8">
        <v>2</v>
      </c>
      <c r="B20" s="16" t="s">
        <v>158</v>
      </c>
      <c r="C20" s="16" t="s">
        <v>159</v>
      </c>
      <c r="D20" s="25"/>
      <c r="E20" s="10">
        <v>242</v>
      </c>
      <c r="F20" s="10">
        <v>111</v>
      </c>
      <c r="G20" s="10">
        <f>SUM(E20:F20)</f>
        <v>353</v>
      </c>
      <c r="H20" s="10">
        <v>8</v>
      </c>
    </row>
    <row r="21" spans="1:8" ht="29.25" customHeight="1" thickBot="1" x14ac:dyDescent="0.35">
      <c r="A21" s="32" t="s">
        <v>7</v>
      </c>
      <c r="B21" s="32"/>
    </row>
    <row r="22" spans="1:8" ht="21.75" customHeight="1" thickBot="1" x14ac:dyDescent="0.3">
      <c r="A22" s="7" t="s">
        <v>0</v>
      </c>
      <c r="B22" s="14" t="s">
        <v>1</v>
      </c>
      <c r="C22" s="14" t="s">
        <v>33</v>
      </c>
      <c r="D22" s="9"/>
      <c r="E22" s="9" t="s">
        <v>2</v>
      </c>
      <c r="F22" s="9" t="s">
        <v>34</v>
      </c>
      <c r="G22" s="9" t="s">
        <v>3</v>
      </c>
      <c r="H22" s="37" t="s">
        <v>32</v>
      </c>
    </row>
    <row r="23" spans="1:8" x14ac:dyDescent="0.25">
      <c r="A23" s="12">
        <v>1</v>
      </c>
      <c r="B23" s="17" t="s">
        <v>133</v>
      </c>
      <c r="C23" s="16" t="s">
        <v>134</v>
      </c>
      <c r="D23" s="26"/>
      <c r="E23" s="30">
        <v>247</v>
      </c>
      <c r="F23" s="30">
        <v>111</v>
      </c>
      <c r="G23" s="30">
        <f>SUM(E23:F23)</f>
        <v>358</v>
      </c>
      <c r="H23" s="26">
        <v>10</v>
      </c>
    </row>
    <row r="24" spans="1:8" x14ac:dyDescent="0.25">
      <c r="A24" s="8">
        <v>2</v>
      </c>
      <c r="B24" s="17" t="s">
        <v>131</v>
      </c>
      <c r="C24" s="16" t="s">
        <v>132</v>
      </c>
      <c r="D24" s="25"/>
      <c r="E24" s="10">
        <v>246</v>
      </c>
      <c r="F24" s="10">
        <v>110</v>
      </c>
      <c r="G24" s="10">
        <f>SUM(E24:F24)</f>
        <v>356</v>
      </c>
      <c r="H24" s="25">
        <v>8</v>
      </c>
    </row>
    <row r="25" spans="1:8" x14ac:dyDescent="0.25">
      <c r="A25" s="8">
        <v>3</v>
      </c>
      <c r="B25" s="17" t="s">
        <v>76</v>
      </c>
      <c r="C25" s="16" t="s">
        <v>77</v>
      </c>
      <c r="D25" s="25"/>
      <c r="E25" s="10">
        <v>245</v>
      </c>
      <c r="F25" s="10">
        <v>111</v>
      </c>
      <c r="G25" s="10">
        <f>SUM(E25:F25)</f>
        <v>356</v>
      </c>
      <c r="H25" s="25">
        <v>6</v>
      </c>
    </row>
    <row r="26" spans="1:8" x14ac:dyDescent="0.25">
      <c r="A26" s="8">
        <v>4</v>
      </c>
      <c r="B26" s="16" t="s">
        <v>62</v>
      </c>
      <c r="C26" s="16" t="s">
        <v>63</v>
      </c>
      <c r="D26" s="25"/>
      <c r="E26" s="10">
        <v>226</v>
      </c>
      <c r="F26" s="10">
        <v>111</v>
      </c>
      <c r="G26" s="10">
        <f>SUM(E26:F26)</f>
        <v>337</v>
      </c>
      <c r="H26" s="25">
        <v>5</v>
      </c>
    </row>
    <row r="27" spans="1:8" x14ac:dyDescent="0.25">
      <c r="A27" s="8">
        <v>5</v>
      </c>
      <c r="B27" s="16" t="s">
        <v>74</v>
      </c>
      <c r="C27" s="17" t="s">
        <v>75</v>
      </c>
      <c r="D27" s="25"/>
      <c r="E27" s="10">
        <v>217</v>
      </c>
      <c r="F27" s="10">
        <v>108</v>
      </c>
      <c r="G27" s="10">
        <f>SUM(E27:F27)</f>
        <v>325</v>
      </c>
      <c r="H27" s="25">
        <v>4</v>
      </c>
    </row>
    <row r="28" spans="1:8" ht="30" customHeight="1" thickBot="1" x14ac:dyDescent="0.35">
      <c r="A28" s="32" t="s">
        <v>8</v>
      </c>
      <c r="B28" s="32"/>
    </row>
    <row r="29" spans="1:8" ht="21.75" customHeight="1" thickBot="1" x14ac:dyDescent="0.3">
      <c r="A29" s="7" t="s">
        <v>0</v>
      </c>
      <c r="B29" s="14" t="s">
        <v>1</v>
      </c>
      <c r="C29" s="14" t="s">
        <v>33</v>
      </c>
      <c r="D29" s="9"/>
      <c r="E29" s="9" t="s">
        <v>2</v>
      </c>
      <c r="F29" s="9" t="s">
        <v>34</v>
      </c>
      <c r="G29" s="9" t="s">
        <v>3</v>
      </c>
      <c r="H29" s="37" t="s">
        <v>32</v>
      </c>
    </row>
    <row r="30" spans="1:8" x14ac:dyDescent="0.25">
      <c r="A30" s="12">
        <v>1</v>
      </c>
      <c r="B30" s="17" t="s">
        <v>78</v>
      </c>
      <c r="C30" s="17" t="s">
        <v>79</v>
      </c>
      <c r="D30" s="26"/>
      <c r="E30" s="30">
        <v>230</v>
      </c>
      <c r="F30" s="30">
        <v>109</v>
      </c>
      <c r="G30" s="30">
        <f>SUM(E30:F30)</f>
        <v>339</v>
      </c>
      <c r="H30" s="26">
        <v>10</v>
      </c>
    </row>
    <row r="31" spans="1:8" s="2" customFormat="1" x14ac:dyDescent="0.25">
      <c r="A31" s="13">
        <v>2</v>
      </c>
      <c r="B31" s="17" t="s">
        <v>135</v>
      </c>
      <c r="C31" s="16" t="s">
        <v>136</v>
      </c>
      <c r="D31" s="25"/>
      <c r="E31" s="10">
        <v>210</v>
      </c>
      <c r="F31" s="10">
        <v>111</v>
      </c>
      <c r="G31" s="10">
        <f>SUM(E31:F31)</f>
        <v>321</v>
      </c>
      <c r="H31" s="25">
        <v>8</v>
      </c>
    </row>
    <row r="32" spans="1:8" ht="17.25" customHeight="1" x14ac:dyDescent="0.25">
      <c r="A32" s="8">
        <v>3</v>
      </c>
      <c r="B32" s="17" t="s">
        <v>70</v>
      </c>
      <c r="C32" s="16" t="s">
        <v>71</v>
      </c>
      <c r="D32" s="25"/>
      <c r="E32" s="10">
        <v>206</v>
      </c>
      <c r="F32" s="10">
        <v>109</v>
      </c>
      <c r="G32" s="10">
        <f>SUM(E32:F32)</f>
        <v>315</v>
      </c>
      <c r="H32" s="25">
        <v>6</v>
      </c>
    </row>
    <row r="33" spans="1:8" ht="14.25" customHeight="1" x14ac:dyDescent="0.25">
      <c r="A33" s="8">
        <v>4</v>
      </c>
      <c r="B33" s="17" t="s">
        <v>66</v>
      </c>
      <c r="C33" s="17" t="s">
        <v>67</v>
      </c>
      <c r="D33" s="25"/>
      <c r="E33" s="25">
        <v>204</v>
      </c>
      <c r="F33" s="25">
        <v>107</v>
      </c>
      <c r="G33" s="25">
        <f>SUM(E33:F33)</f>
        <v>311</v>
      </c>
      <c r="H33" s="25">
        <v>5</v>
      </c>
    </row>
    <row r="34" spans="1:8" x14ac:dyDescent="0.25">
      <c r="A34" s="8">
        <v>5</v>
      </c>
      <c r="B34" s="16" t="s">
        <v>80</v>
      </c>
      <c r="C34" s="17" t="s">
        <v>81</v>
      </c>
      <c r="D34" s="25"/>
      <c r="E34" s="10">
        <v>198</v>
      </c>
      <c r="F34" s="10">
        <v>111</v>
      </c>
      <c r="G34" s="10">
        <f>SUM(E34:F34)</f>
        <v>309</v>
      </c>
      <c r="H34" s="25">
        <v>4</v>
      </c>
    </row>
    <row r="35" spans="1:8" ht="28.5" customHeight="1" thickBot="1" x14ac:dyDescent="0.35">
      <c r="A35" s="33" t="s">
        <v>9</v>
      </c>
      <c r="B35" s="33"/>
      <c r="D35" s="27"/>
    </row>
    <row r="36" spans="1:8" ht="21.75" customHeight="1" thickBot="1" x14ac:dyDescent="0.3">
      <c r="A36" s="7" t="s">
        <v>0</v>
      </c>
      <c r="B36" s="14" t="s">
        <v>1</v>
      </c>
      <c r="C36" s="14" t="s">
        <v>33</v>
      </c>
      <c r="D36" s="9"/>
      <c r="E36" s="9" t="s">
        <v>2</v>
      </c>
      <c r="F36" s="9" t="s">
        <v>34</v>
      </c>
      <c r="G36" s="9" t="s">
        <v>3</v>
      </c>
      <c r="H36" s="37" t="s">
        <v>32</v>
      </c>
    </row>
    <row r="37" spans="1:8" x14ac:dyDescent="0.25">
      <c r="A37" s="12">
        <v>1</v>
      </c>
      <c r="B37" s="17" t="s">
        <v>100</v>
      </c>
      <c r="C37" s="16" t="s">
        <v>101</v>
      </c>
      <c r="D37" s="26"/>
      <c r="E37" s="30">
        <v>267</v>
      </c>
      <c r="F37" s="30">
        <v>161</v>
      </c>
      <c r="G37" s="30">
        <f>SUM(E37:F37)</f>
        <v>428</v>
      </c>
      <c r="H37" s="26">
        <v>10</v>
      </c>
    </row>
    <row r="38" spans="1:8" x14ac:dyDescent="0.25">
      <c r="A38" s="8">
        <v>2</v>
      </c>
      <c r="B38" s="16" t="s">
        <v>102</v>
      </c>
      <c r="C38" s="17" t="s">
        <v>103</v>
      </c>
      <c r="D38" s="25"/>
      <c r="E38" s="10">
        <v>256</v>
      </c>
      <c r="F38" s="10">
        <v>161</v>
      </c>
      <c r="G38" s="10">
        <f>SUM(E38:F38)</f>
        <v>417</v>
      </c>
      <c r="H38" s="25">
        <v>8</v>
      </c>
    </row>
    <row r="39" spans="1:8" x14ac:dyDescent="0.25">
      <c r="A39" s="8">
        <v>3</v>
      </c>
      <c r="B39" s="17" t="s">
        <v>44</v>
      </c>
      <c r="C39" s="17" t="s">
        <v>45</v>
      </c>
      <c r="D39" s="25"/>
      <c r="E39" s="10">
        <v>240</v>
      </c>
      <c r="F39" s="10">
        <v>161</v>
      </c>
      <c r="G39" s="10">
        <f>SUM(E39:F39)</f>
        <v>401</v>
      </c>
      <c r="H39" s="25">
        <v>6</v>
      </c>
    </row>
    <row r="40" spans="1:8" ht="30" customHeight="1" thickBot="1" x14ac:dyDescent="0.35">
      <c r="A40" s="32" t="s">
        <v>10</v>
      </c>
      <c r="B40" s="32"/>
    </row>
    <row r="41" spans="1:8" ht="21.75" customHeight="1" thickBot="1" x14ac:dyDescent="0.3">
      <c r="A41" s="7" t="s">
        <v>0</v>
      </c>
      <c r="B41" s="14" t="s">
        <v>1</v>
      </c>
      <c r="C41" s="14" t="s">
        <v>33</v>
      </c>
      <c r="D41" s="9"/>
      <c r="E41" s="9" t="s">
        <v>2</v>
      </c>
      <c r="F41" s="9" t="s">
        <v>34</v>
      </c>
      <c r="G41" s="9" t="s">
        <v>3</v>
      </c>
      <c r="H41" s="37" t="s">
        <v>32</v>
      </c>
    </row>
    <row r="42" spans="1:8" s="1" customFormat="1" x14ac:dyDescent="0.25">
      <c r="A42" s="8">
        <v>1</v>
      </c>
      <c r="B42" s="15" t="s">
        <v>42</v>
      </c>
      <c r="C42" s="15" t="s">
        <v>43</v>
      </c>
      <c r="D42" s="25"/>
      <c r="E42" s="10">
        <v>238</v>
      </c>
      <c r="F42" s="10">
        <v>160</v>
      </c>
      <c r="G42" s="10">
        <f>SUM(E42:F42)</f>
        <v>398</v>
      </c>
      <c r="H42" s="10">
        <v>10</v>
      </c>
    </row>
    <row r="43" spans="1:8" x14ac:dyDescent="0.25">
      <c r="A43" s="8">
        <v>2</v>
      </c>
      <c r="B43" s="16" t="s">
        <v>60</v>
      </c>
      <c r="C43" s="16" t="s">
        <v>61</v>
      </c>
      <c r="D43" s="25"/>
      <c r="E43" s="10">
        <v>237</v>
      </c>
      <c r="F43" s="10">
        <v>161</v>
      </c>
      <c r="G43" s="10">
        <f>SUM(E43:F43)</f>
        <v>398</v>
      </c>
      <c r="H43" s="10">
        <v>8</v>
      </c>
    </row>
    <row r="44" spans="1:8" x14ac:dyDescent="0.25">
      <c r="A44" s="8">
        <v>3</v>
      </c>
      <c r="B44" s="17" t="s">
        <v>106</v>
      </c>
      <c r="C44" s="17" t="s">
        <v>107</v>
      </c>
      <c r="D44" s="25"/>
      <c r="E44" s="10">
        <v>233</v>
      </c>
      <c r="F44" s="10">
        <v>155</v>
      </c>
      <c r="G44" s="10">
        <f>SUM(E44:F44)</f>
        <v>388</v>
      </c>
      <c r="H44" s="25">
        <v>6</v>
      </c>
    </row>
    <row r="45" spans="1:8" ht="30" customHeight="1" thickBot="1" x14ac:dyDescent="0.35">
      <c r="A45" s="32" t="s">
        <v>11</v>
      </c>
      <c r="B45" s="32"/>
    </row>
    <row r="46" spans="1:8" ht="21.75" customHeight="1" thickBot="1" x14ac:dyDescent="0.3">
      <c r="A46" s="7" t="s">
        <v>0</v>
      </c>
      <c r="B46" s="14" t="s">
        <v>1</v>
      </c>
      <c r="C46" s="14" t="s">
        <v>33</v>
      </c>
      <c r="D46" s="9"/>
      <c r="E46" s="9" t="s">
        <v>2</v>
      </c>
      <c r="F46" s="9" t="s">
        <v>34</v>
      </c>
      <c r="G46" s="9" t="s">
        <v>3</v>
      </c>
      <c r="H46" s="37" t="s">
        <v>32</v>
      </c>
    </row>
    <row r="47" spans="1:8" x14ac:dyDescent="0.25">
      <c r="A47" s="8">
        <v>1</v>
      </c>
      <c r="B47" s="16" t="s">
        <v>177</v>
      </c>
      <c r="C47" s="16" t="s">
        <v>178</v>
      </c>
      <c r="D47" s="25"/>
      <c r="E47" s="10">
        <v>267</v>
      </c>
      <c r="F47" s="10">
        <v>161</v>
      </c>
      <c r="G47" s="10">
        <f>SUM(E47:F47)</f>
        <v>428</v>
      </c>
      <c r="H47" s="25">
        <v>10</v>
      </c>
    </row>
    <row r="48" spans="1:8" x14ac:dyDescent="0.25">
      <c r="A48" s="8">
        <v>2</v>
      </c>
      <c r="B48" s="17" t="s">
        <v>175</v>
      </c>
      <c r="C48" s="17" t="s">
        <v>176</v>
      </c>
      <c r="D48" s="25"/>
      <c r="E48" s="10">
        <v>258</v>
      </c>
      <c r="F48" s="10">
        <v>161</v>
      </c>
      <c r="G48" s="10">
        <f>SUM(E48:F48)</f>
        <v>419</v>
      </c>
      <c r="H48" s="25">
        <v>8</v>
      </c>
    </row>
    <row r="49" spans="1:8" ht="29.25" customHeight="1" thickBot="1" x14ac:dyDescent="0.35">
      <c r="A49" s="32" t="s">
        <v>12</v>
      </c>
      <c r="B49" s="32"/>
    </row>
    <row r="50" spans="1:8" ht="21.75" customHeight="1" thickBot="1" x14ac:dyDescent="0.3">
      <c r="A50" s="7" t="s">
        <v>0</v>
      </c>
      <c r="B50" s="14" t="s">
        <v>1</v>
      </c>
      <c r="C50" s="14" t="s">
        <v>33</v>
      </c>
      <c r="D50" s="9"/>
      <c r="E50" s="9" t="s">
        <v>2</v>
      </c>
      <c r="F50" s="9" t="s">
        <v>34</v>
      </c>
      <c r="G50" s="9" t="s">
        <v>3</v>
      </c>
      <c r="H50" s="37" t="s">
        <v>32</v>
      </c>
    </row>
    <row r="51" spans="1:8" x14ac:dyDescent="0.25">
      <c r="A51" s="12">
        <v>1</v>
      </c>
      <c r="B51" s="16" t="s">
        <v>110</v>
      </c>
      <c r="C51" s="16" t="s">
        <v>111</v>
      </c>
      <c r="D51" s="26"/>
      <c r="E51" s="30">
        <v>251</v>
      </c>
      <c r="F51" s="30">
        <v>161</v>
      </c>
      <c r="G51" s="30">
        <f t="shared" ref="G51:G56" si="0">SUM(E51:F51)</f>
        <v>412</v>
      </c>
      <c r="H51" s="26">
        <v>10</v>
      </c>
    </row>
    <row r="52" spans="1:8" x14ac:dyDescent="0.25">
      <c r="A52" s="8">
        <v>2</v>
      </c>
      <c r="B52" s="17" t="s">
        <v>98</v>
      </c>
      <c r="C52" s="16" t="s">
        <v>99</v>
      </c>
      <c r="D52" s="25"/>
      <c r="E52" s="10">
        <v>238</v>
      </c>
      <c r="F52" s="10">
        <v>161</v>
      </c>
      <c r="G52" s="10">
        <f t="shared" si="0"/>
        <v>399</v>
      </c>
      <c r="H52" s="25">
        <v>8</v>
      </c>
    </row>
    <row r="53" spans="1:8" x14ac:dyDescent="0.25">
      <c r="A53" s="8">
        <v>3</v>
      </c>
      <c r="B53" s="16" t="s">
        <v>104</v>
      </c>
      <c r="C53" s="17" t="s">
        <v>105</v>
      </c>
      <c r="D53" s="25"/>
      <c r="E53" s="10">
        <v>232</v>
      </c>
      <c r="F53" s="10">
        <v>161</v>
      </c>
      <c r="G53" s="10">
        <f t="shared" si="0"/>
        <v>393</v>
      </c>
      <c r="H53" s="25">
        <v>6</v>
      </c>
    </row>
    <row r="54" spans="1:8" x14ac:dyDescent="0.25">
      <c r="A54" s="8">
        <v>4</v>
      </c>
      <c r="B54" s="17" t="s">
        <v>108</v>
      </c>
      <c r="C54" s="17" t="s">
        <v>109</v>
      </c>
      <c r="D54" s="25"/>
      <c r="E54" s="10">
        <v>233</v>
      </c>
      <c r="F54" s="10">
        <v>159</v>
      </c>
      <c r="G54" s="10">
        <f t="shared" si="0"/>
        <v>392</v>
      </c>
      <c r="H54" s="25">
        <v>5</v>
      </c>
    </row>
    <row r="55" spans="1:8" x14ac:dyDescent="0.25">
      <c r="A55" s="8">
        <v>5</v>
      </c>
      <c r="B55" s="17" t="s">
        <v>96</v>
      </c>
      <c r="C55" s="16" t="s">
        <v>97</v>
      </c>
      <c r="D55" s="25"/>
      <c r="E55" s="10">
        <v>231</v>
      </c>
      <c r="F55" s="10">
        <v>160</v>
      </c>
      <c r="G55" s="10">
        <f t="shared" si="0"/>
        <v>391</v>
      </c>
      <c r="H55" s="25">
        <v>4</v>
      </c>
    </row>
    <row r="56" spans="1:8" x14ac:dyDescent="0.25">
      <c r="A56" s="8">
        <v>6</v>
      </c>
      <c r="B56" s="17" t="s">
        <v>112</v>
      </c>
      <c r="C56" s="17" t="s">
        <v>113</v>
      </c>
      <c r="D56" s="25"/>
      <c r="E56" s="10">
        <v>228</v>
      </c>
      <c r="F56" s="10">
        <v>160</v>
      </c>
      <c r="G56" s="10">
        <f t="shared" si="0"/>
        <v>388</v>
      </c>
      <c r="H56" s="25">
        <v>3</v>
      </c>
    </row>
    <row r="57" spans="1:8" ht="30.75" customHeight="1" thickBot="1" x14ac:dyDescent="0.35">
      <c r="A57" s="32" t="s">
        <v>13</v>
      </c>
      <c r="B57" s="32"/>
    </row>
    <row r="58" spans="1:8" ht="21.75" customHeight="1" thickBot="1" x14ac:dyDescent="0.3">
      <c r="A58" s="7" t="s">
        <v>0</v>
      </c>
      <c r="B58" s="14" t="s">
        <v>1</v>
      </c>
      <c r="C58" s="14" t="s">
        <v>33</v>
      </c>
      <c r="D58" s="9"/>
      <c r="E58" s="9" t="s">
        <v>2</v>
      </c>
      <c r="F58" s="9" t="s">
        <v>34</v>
      </c>
      <c r="G58" s="9" t="s">
        <v>3</v>
      </c>
      <c r="H58" s="37" t="s">
        <v>32</v>
      </c>
    </row>
    <row r="59" spans="1:8" x14ac:dyDescent="0.25">
      <c r="A59" s="8">
        <v>1</v>
      </c>
      <c r="B59" s="21" t="s">
        <v>31</v>
      </c>
      <c r="C59" s="18" t="s">
        <v>30</v>
      </c>
      <c r="D59" s="25"/>
      <c r="E59" s="10">
        <v>263</v>
      </c>
      <c r="F59" s="10">
        <v>226</v>
      </c>
      <c r="G59" s="10">
        <v>489</v>
      </c>
      <c r="H59" s="25">
        <v>10</v>
      </c>
    </row>
    <row r="60" spans="1:8" x14ac:dyDescent="0.25">
      <c r="A60" s="8">
        <v>2</v>
      </c>
      <c r="B60" s="16" t="s">
        <v>86</v>
      </c>
      <c r="C60" s="16" t="s">
        <v>87</v>
      </c>
      <c r="D60" s="25"/>
      <c r="E60" s="10">
        <v>255</v>
      </c>
      <c r="F60" s="10">
        <v>191</v>
      </c>
      <c r="G60" s="10">
        <f>SUM(E60:F60)</f>
        <v>446</v>
      </c>
      <c r="H60" s="25">
        <v>8</v>
      </c>
    </row>
    <row r="61" spans="1:8" ht="13.5" customHeight="1" x14ac:dyDescent="0.25">
      <c r="A61" s="8">
        <v>3</v>
      </c>
      <c r="B61" s="16" t="s">
        <v>146</v>
      </c>
      <c r="C61" s="16" t="s">
        <v>147</v>
      </c>
      <c r="D61" s="25"/>
      <c r="E61" s="10">
        <v>236</v>
      </c>
      <c r="F61" s="10">
        <v>210</v>
      </c>
      <c r="G61" s="10">
        <f>SUM(E61:F61)</f>
        <v>446</v>
      </c>
      <c r="H61" s="25">
        <v>6</v>
      </c>
    </row>
    <row r="62" spans="1:8" ht="30.75" customHeight="1" thickBot="1" x14ac:dyDescent="0.35">
      <c r="A62" s="32" t="s">
        <v>14</v>
      </c>
      <c r="B62" s="32"/>
    </row>
    <row r="63" spans="1:8" ht="21.75" customHeight="1" thickBot="1" x14ac:dyDescent="0.3">
      <c r="A63" s="7" t="s">
        <v>0</v>
      </c>
      <c r="B63" s="14" t="s">
        <v>1</v>
      </c>
      <c r="C63" s="14" t="s">
        <v>33</v>
      </c>
      <c r="D63" s="9"/>
      <c r="E63" s="9" t="s">
        <v>2</v>
      </c>
      <c r="F63" s="9" t="s">
        <v>34</v>
      </c>
      <c r="G63" s="9" t="s">
        <v>3</v>
      </c>
      <c r="H63" s="37" t="s">
        <v>32</v>
      </c>
    </row>
    <row r="64" spans="1:8" x14ac:dyDescent="0.25">
      <c r="A64" s="12">
        <v>1</v>
      </c>
      <c r="B64" s="16" t="s">
        <v>179</v>
      </c>
      <c r="C64" s="16" t="s">
        <v>180</v>
      </c>
      <c r="D64" s="26"/>
      <c r="E64" s="30">
        <v>241</v>
      </c>
      <c r="F64" s="30">
        <v>171</v>
      </c>
      <c r="G64" s="30">
        <f>SUM(E64:F64)</f>
        <v>412</v>
      </c>
      <c r="H64" s="26">
        <v>10</v>
      </c>
    </row>
    <row r="65" spans="1:8" x14ac:dyDescent="0.25">
      <c r="A65" s="8">
        <v>2</v>
      </c>
      <c r="B65" s="16" t="s">
        <v>52</v>
      </c>
      <c r="C65" s="16" t="s">
        <v>53</v>
      </c>
      <c r="D65" s="25"/>
      <c r="E65" s="10">
        <v>196</v>
      </c>
      <c r="F65" s="10">
        <v>214</v>
      </c>
      <c r="G65" s="10">
        <f>SUM(E65:F65)</f>
        <v>410</v>
      </c>
      <c r="H65" s="25">
        <v>8</v>
      </c>
    </row>
    <row r="66" spans="1:8" ht="30" customHeight="1" thickBot="1" x14ac:dyDescent="0.35">
      <c r="A66" s="32" t="s">
        <v>15</v>
      </c>
      <c r="B66" s="32"/>
    </row>
    <row r="67" spans="1:8" ht="21.75" customHeight="1" thickBot="1" x14ac:dyDescent="0.3">
      <c r="A67" s="7" t="s">
        <v>0</v>
      </c>
      <c r="B67" s="14" t="s">
        <v>1</v>
      </c>
      <c r="C67" s="14" t="s">
        <v>33</v>
      </c>
      <c r="D67" s="9"/>
      <c r="E67" s="9" t="s">
        <v>2</v>
      </c>
      <c r="F67" s="9" t="s">
        <v>34</v>
      </c>
      <c r="G67" s="9" t="s">
        <v>3</v>
      </c>
      <c r="H67" s="37" t="s">
        <v>32</v>
      </c>
    </row>
    <row r="68" spans="1:8" x14ac:dyDescent="0.25">
      <c r="A68" s="12">
        <v>1</v>
      </c>
      <c r="B68" s="16" t="s">
        <v>60</v>
      </c>
      <c r="C68" s="16" t="s">
        <v>61</v>
      </c>
      <c r="D68" s="26"/>
      <c r="E68" s="30">
        <v>158</v>
      </c>
      <c r="F68" s="30">
        <v>111</v>
      </c>
      <c r="G68" s="30">
        <f>SUM(E68:F68)</f>
        <v>269</v>
      </c>
      <c r="H68" s="30">
        <v>10</v>
      </c>
    </row>
    <row r="69" spans="1:8" ht="30" customHeight="1" thickBot="1" x14ac:dyDescent="0.35">
      <c r="A69" s="32" t="s">
        <v>16</v>
      </c>
      <c r="B69" s="32"/>
    </row>
    <row r="70" spans="1:8" ht="21.75" customHeight="1" thickBot="1" x14ac:dyDescent="0.3">
      <c r="A70" s="7" t="s">
        <v>0</v>
      </c>
      <c r="B70" s="14" t="s">
        <v>1</v>
      </c>
      <c r="C70" s="14" t="s">
        <v>33</v>
      </c>
      <c r="D70" s="9"/>
      <c r="E70" s="9" t="s">
        <v>2</v>
      </c>
      <c r="F70" s="9" t="s">
        <v>34</v>
      </c>
      <c r="G70" s="9" t="s">
        <v>3</v>
      </c>
      <c r="H70" s="37" t="s">
        <v>32</v>
      </c>
    </row>
    <row r="71" spans="1:8" x14ac:dyDescent="0.25">
      <c r="A71" s="8">
        <v>1</v>
      </c>
      <c r="B71" s="16" t="s">
        <v>179</v>
      </c>
      <c r="C71" s="16" t="s">
        <v>180</v>
      </c>
      <c r="D71" s="25"/>
      <c r="E71" s="10">
        <v>238</v>
      </c>
      <c r="F71" s="10">
        <v>100</v>
      </c>
      <c r="G71" s="10">
        <f>SUM(E71:F71)</f>
        <v>338</v>
      </c>
      <c r="H71" s="25">
        <v>10</v>
      </c>
    </row>
    <row r="72" spans="1:8" ht="23.25" customHeight="1" thickBot="1" x14ac:dyDescent="0.35">
      <c r="A72" s="32" t="s">
        <v>17</v>
      </c>
      <c r="B72" s="32"/>
      <c r="D72" s="24"/>
      <c r="E72" s="24"/>
    </row>
    <row r="73" spans="1:8" ht="27.75" customHeight="1" thickBot="1" x14ac:dyDescent="0.3">
      <c r="A73" s="7" t="s">
        <v>0</v>
      </c>
      <c r="B73" s="14" t="s">
        <v>1</v>
      </c>
      <c r="C73" s="14" t="s">
        <v>33</v>
      </c>
      <c r="D73" s="28" t="s">
        <v>27</v>
      </c>
      <c r="E73" s="28" t="s">
        <v>28</v>
      </c>
      <c r="F73" s="9" t="s">
        <v>34</v>
      </c>
      <c r="G73" s="9" t="s">
        <v>3</v>
      </c>
      <c r="H73" s="37" t="s">
        <v>32</v>
      </c>
    </row>
    <row r="74" spans="1:8" ht="17.25" customHeight="1" x14ac:dyDescent="0.25">
      <c r="A74" s="8">
        <v>1</v>
      </c>
      <c r="B74" s="16" t="s">
        <v>92</v>
      </c>
      <c r="C74" s="17" t="s">
        <v>93</v>
      </c>
      <c r="D74" s="29">
        <v>146.82</v>
      </c>
      <c r="E74" s="29">
        <v>139.34</v>
      </c>
      <c r="F74" s="10">
        <v>106</v>
      </c>
      <c r="G74" s="10">
        <f>SUM(D74:F74)</f>
        <v>392.15999999999997</v>
      </c>
      <c r="H74" s="25">
        <v>10</v>
      </c>
    </row>
    <row r="75" spans="1:8" x14ac:dyDescent="0.25">
      <c r="A75" s="8">
        <v>2</v>
      </c>
      <c r="B75" s="17" t="s">
        <v>40</v>
      </c>
      <c r="C75" s="16" t="s">
        <v>41</v>
      </c>
      <c r="D75" s="29">
        <v>144.71</v>
      </c>
      <c r="E75" s="29">
        <v>138.35</v>
      </c>
      <c r="F75" s="10">
        <v>106</v>
      </c>
      <c r="G75" s="10">
        <f>SUM(D75:F75)</f>
        <v>389.06</v>
      </c>
      <c r="H75" s="25">
        <v>8</v>
      </c>
    </row>
    <row r="76" spans="1:8" s="1" customFormat="1" x14ac:dyDescent="0.25">
      <c r="A76" s="8">
        <v>3</v>
      </c>
      <c r="B76" s="15" t="s">
        <v>137</v>
      </c>
      <c r="C76" s="15" t="s">
        <v>138</v>
      </c>
      <c r="D76" s="29">
        <v>143.24</v>
      </c>
      <c r="E76" s="29">
        <v>137.94</v>
      </c>
      <c r="F76" s="10">
        <v>94</v>
      </c>
      <c r="G76" s="10">
        <f>SUM(D76:F76)</f>
        <v>375.18</v>
      </c>
      <c r="H76" s="25">
        <v>6</v>
      </c>
    </row>
    <row r="77" spans="1:8" ht="31.5" customHeight="1" thickBot="1" x14ac:dyDescent="0.35">
      <c r="A77" s="32" t="s">
        <v>18</v>
      </c>
      <c r="B77" s="32"/>
    </row>
    <row r="78" spans="1:8" ht="27.75" customHeight="1" thickBot="1" x14ac:dyDescent="0.3">
      <c r="A78" s="7" t="s">
        <v>0</v>
      </c>
      <c r="B78" s="14" t="s">
        <v>1</v>
      </c>
      <c r="C78" s="14" t="s">
        <v>33</v>
      </c>
      <c r="D78" s="28" t="s">
        <v>27</v>
      </c>
      <c r="E78" s="28" t="s">
        <v>28</v>
      </c>
      <c r="F78" s="9" t="s">
        <v>34</v>
      </c>
      <c r="G78" s="9" t="s">
        <v>3</v>
      </c>
      <c r="H78" s="37" t="s">
        <v>32</v>
      </c>
    </row>
    <row r="79" spans="1:8" ht="20.25" customHeight="1" x14ac:dyDescent="0.25">
      <c r="A79" s="12">
        <v>1</v>
      </c>
      <c r="B79" s="16" t="s">
        <v>52</v>
      </c>
      <c r="C79" s="16" t="s">
        <v>53</v>
      </c>
      <c r="D79" s="26">
        <v>150.34</v>
      </c>
      <c r="E79" s="30">
        <v>144.1</v>
      </c>
      <c r="F79" s="30">
        <v>106</v>
      </c>
      <c r="G79" s="30">
        <f>SUM(D79:F79)</f>
        <v>400.44</v>
      </c>
      <c r="H79" s="26">
        <v>10</v>
      </c>
    </row>
    <row r="80" spans="1:8" s="1" customFormat="1" ht="16.5" customHeight="1" x14ac:dyDescent="0.25">
      <c r="A80" s="8">
        <v>2</v>
      </c>
      <c r="B80" s="19" t="s">
        <v>50</v>
      </c>
      <c r="C80" s="15" t="s">
        <v>51</v>
      </c>
      <c r="D80" s="10">
        <v>150.06</v>
      </c>
      <c r="E80" s="10">
        <v>143.86000000000001</v>
      </c>
      <c r="F80" s="10">
        <v>104</v>
      </c>
      <c r="G80" s="10">
        <f>SUM(D80:F80)</f>
        <v>397.92</v>
      </c>
      <c r="H80" s="25">
        <v>8</v>
      </c>
    </row>
    <row r="81" spans="1:8" x14ac:dyDescent="0.25">
      <c r="A81" s="8">
        <v>3</v>
      </c>
      <c r="B81" s="17" t="s">
        <v>48</v>
      </c>
      <c r="C81" s="17" t="s">
        <v>49</v>
      </c>
      <c r="D81" s="10">
        <v>148.01</v>
      </c>
      <c r="E81" s="10">
        <v>142.99</v>
      </c>
      <c r="F81" s="10">
        <v>106</v>
      </c>
      <c r="G81" s="10">
        <f>SUM(D81:F81)</f>
        <v>397</v>
      </c>
      <c r="H81" s="25">
        <v>6</v>
      </c>
    </row>
    <row r="82" spans="1:8" x14ac:dyDescent="0.25">
      <c r="A82" s="8">
        <v>4</v>
      </c>
      <c r="B82" s="16" t="s">
        <v>88</v>
      </c>
      <c r="C82" s="16" t="s">
        <v>89</v>
      </c>
      <c r="D82" s="25">
        <v>147.30000000000001</v>
      </c>
      <c r="E82" s="10">
        <v>142.65</v>
      </c>
      <c r="F82" s="10">
        <v>106</v>
      </c>
      <c r="G82" s="10">
        <f>SUM(D82:F82)</f>
        <v>395.95000000000005</v>
      </c>
      <c r="H82" s="25">
        <v>5</v>
      </c>
    </row>
    <row r="83" spans="1:8" x14ac:dyDescent="0.25">
      <c r="A83" s="8">
        <v>5</v>
      </c>
      <c r="B83" s="16" t="s">
        <v>56</v>
      </c>
      <c r="C83" s="17" t="s">
        <v>57</v>
      </c>
      <c r="D83" s="25">
        <v>149.31</v>
      </c>
      <c r="E83" s="10">
        <v>142.22</v>
      </c>
      <c r="F83" s="10">
        <v>96</v>
      </c>
      <c r="G83" s="10">
        <f>SUM(D83:F83)</f>
        <v>387.53</v>
      </c>
      <c r="H83" s="25">
        <v>4</v>
      </c>
    </row>
    <row r="84" spans="1:8" ht="28.5" customHeight="1" thickBot="1" x14ac:dyDescent="0.35">
      <c r="A84" s="32" t="s">
        <v>19</v>
      </c>
      <c r="B84" s="32"/>
    </row>
    <row r="85" spans="1:8" ht="27.75" customHeight="1" thickBot="1" x14ac:dyDescent="0.3">
      <c r="A85" s="7" t="s">
        <v>0</v>
      </c>
      <c r="B85" s="14" t="s">
        <v>1</v>
      </c>
      <c r="C85" s="14" t="s">
        <v>33</v>
      </c>
      <c r="D85" s="28" t="s">
        <v>27</v>
      </c>
      <c r="E85" s="28" t="s">
        <v>28</v>
      </c>
      <c r="F85" s="9" t="s">
        <v>34</v>
      </c>
      <c r="G85" s="9" t="s">
        <v>3</v>
      </c>
      <c r="H85" s="37" t="s">
        <v>32</v>
      </c>
    </row>
    <row r="86" spans="1:8" x14ac:dyDescent="0.25">
      <c r="A86" s="8">
        <v>1</v>
      </c>
      <c r="B86" s="16" t="s">
        <v>54</v>
      </c>
      <c r="C86" s="17" t="s">
        <v>55</v>
      </c>
      <c r="D86" s="10">
        <v>151.96</v>
      </c>
      <c r="E86" s="10">
        <v>142.66</v>
      </c>
      <c r="F86" s="10">
        <v>106</v>
      </c>
      <c r="G86" s="10">
        <f t="shared" ref="G86:G93" si="1">SUM(D86:F86)</f>
        <v>400.62</v>
      </c>
      <c r="H86" s="25">
        <v>10</v>
      </c>
    </row>
    <row r="87" spans="1:8" x14ac:dyDescent="0.25">
      <c r="A87" s="8">
        <v>2</v>
      </c>
      <c r="B87" s="17" t="s">
        <v>119</v>
      </c>
      <c r="C87" s="17" t="s">
        <v>120</v>
      </c>
      <c r="D87" s="10">
        <v>149.79</v>
      </c>
      <c r="E87" s="10">
        <v>144.93</v>
      </c>
      <c r="F87" s="10">
        <v>104</v>
      </c>
      <c r="G87" s="10">
        <f t="shared" si="1"/>
        <v>398.72</v>
      </c>
      <c r="H87" s="25">
        <v>8</v>
      </c>
    </row>
    <row r="88" spans="1:8" x14ac:dyDescent="0.25">
      <c r="A88" s="8">
        <v>3</v>
      </c>
      <c r="B88" s="16" t="s">
        <v>94</v>
      </c>
      <c r="C88" s="17" t="s">
        <v>95</v>
      </c>
      <c r="D88" s="10">
        <v>147.37</v>
      </c>
      <c r="E88" s="10">
        <v>141.65</v>
      </c>
      <c r="F88" s="10">
        <v>106</v>
      </c>
      <c r="G88" s="10">
        <f t="shared" si="1"/>
        <v>395.02</v>
      </c>
      <c r="H88" s="25">
        <v>6</v>
      </c>
    </row>
    <row r="89" spans="1:8" x14ac:dyDescent="0.25">
      <c r="A89" s="8">
        <v>4</v>
      </c>
      <c r="B89" s="17" t="s">
        <v>121</v>
      </c>
      <c r="C89" s="17" t="s">
        <v>122</v>
      </c>
      <c r="D89" s="10">
        <v>151.65</v>
      </c>
      <c r="E89" s="10">
        <v>144.80000000000001</v>
      </c>
      <c r="F89" s="10">
        <v>96</v>
      </c>
      <c r="G89" s="10">
        <f t="shared" si="1"/>
        <v>392.45000000000005</v>
      </c>
      <c r="H89" s="25">
        <v>5</v>
      </c>
    </row>
    <row r="90" spans="1:8" x14ac:dyDescent="0.25">
      <c r="A90" s="8">
        <v>5</v>
      </c>
      <c r="B90" s="16" t="s">
        <v>90</v>
      </c>
      <c r="C90" s="17" t="s">
        <v>91</v>
      </c>
      <c r="D90" s="10">
        <v>151.72999999999999</v>
      </c>
      <c r="E90" s="10">
        <v>142.83000000000001</v>
      </c>
      <c r="F90" s="10">
        <v>96</v>
      </c>
      <c r="G90" s="10">
        <f t="shared" si="1"/>
        <v>390.56</v>
      </c>
      <c r="H90" s="25">
        <v>4</v>
      </c>
    </row>
    <row r="91" spans="1:8" x14ac:dyDescent="0.25">
      <c r="A91" s="8">
        <v>6</v>
      </c>
      <c r="B91" s="16" t="s">
        <v>46</v>
      </c>
      <c r="C91" s="16" t="s">
        <v>47</v>
      </c>
      <c r="D91" s="10">
        <v>150.76</v>
      </c>
      <c r="E91" s="10">
        <v>141.4</v>
      </c>
      <c r="F91" s="10">
        <v>96</v>
      </c>
      <c r="G91" s="10">
        <f t="shared" si="1"/>
        <v>388.15999999999997</v>
      </c>
      <c r="H91" s="25">
        <v>3</v>
      </c>
    </row>
    <row r="92" spans="1:8" x14ac:dyDescent="0.25">
      <c r="A92" s="8">
        <v>7</v>
      </c>
      <c r="B92" s="16" t="s">
        <v>80</v>
      </c>
      <c r="C92" s="17" t="s">
        <v>81</v>
      </c>
      <c r="D92" s="25">
        <v>140.69</v>
      </c>
      <c r="E92" s="10">
        <v>137.66999999999999</v>
      </c>
      <c r="F92" s="10">
        <v>106</v>
      </c>
      <c r="G92" s="10">
        <f t="shared" si="1"/>
        <v>384.36</v>
      </c>
      <c r="H92" s="25">
        <v>2</v>
      </c>
    </row>
    <row r="93" spans="1:8" ht="14.25" customHeight="1" x14ac:dyDescent="0.25">
      <c r="A93" s="8">
        <v>8</v>
      </c>
      <c r="B93" s="16" t="s">
        <v>144</v>
      </c>
      <c r="C93" s="17" t="s">
        <v>67</v>
      </c>
      <c r="D93" s="10">
        <v>151.94999999999999</v>
      </c>
      <c r="E93" s="10">
        <v>124.25</v>
      </c>
      <c r="F93" s="10">
        <v>86</v>
      </c>
      <c r="G93" s="10">
        <f t="shared" si="1"/>
        <v>362.2</v>
      </c>
      <c r="H93" s="25">
        <v>1</v>
      </c>
    </row>
    <row r="94" spans="1:8" ht="27.75" customHeight="1" thickBot="1" x14ac:dyDescent="0.35">
      <c r="A94" s="32" t="s">
        <v>20</v>
      </c>
      <c r="B94" s="32"/>
    </row>
    <row r="95" spans="1:8" ht="27.75" customHeight="1" thickBot="1" x14ac:dyDescent="0.3">
      <c r="A95" s="7" t="s">
        <v>0</v>
      </c>
      <c r="B95" s="14" t="s">
        <v>1</v>
      </c>
      <c r="C95" s="14" t="s">
        <v>33</v>
      </c>
      <c r="D95" s="28" t="s">
        <v>27</v>
      </c>
      <c r="E95" s="28" t="s">
        <v>28</v>
      </c>
      <c r="F95" s="9" t="s">
        <v>34</v>
      </c>
      <c r="G95" s="9" t="s">
        <v>3</v>
      </c>
      <c r="H95" s="37" t="s">
        <v>32</v>
      </c>
    </row>
    <row r="96" spans="1:8" x14ac:dyDescent="0.25">
      <c r="A96" s="12">
        <v>1</v>
      </c>
      <c r="B96" s="16" t="s">
        <v>160</v>
      </c>
      <c r="C96" s="16" t="s">
        <v>161</v>
      </c>
      <c r="D96" s="30">
        <v>145.97</v>
      </c>
      <c r="E96" s="30">
        <v>142.55000000000001</v>
      </c>
      <c r="F96" s="30">
        <v>94</v>
      </c>
      <c r="G96" s="30">
        <f>SUM(D96:F96)</f>
        <v>382.52</v>
      </c>
      <c r="H96" s="26">
        <v>10</v>
      </c>
    </row>
    <row r="97" spans="1:8" x14ac:dyDescent="0.25">
      <c r="A97" s="8">
        <v>2</v>
      </c>
      <c r="B97" s="17" t="s">
        <v>186</v>
      </c>
      <c r="C97" s="16" t="s">
        <v>139</v>
      </c>
      <c r="D97" s="10">
        <v>141.80000000000001</v>
      </c>
      <c r="E97" s="10">
        <v>97.51</v>
      </c>
      <c r="F97" s="10">
        <v>94</v>
      </c>
      <c r="G97" s="10">
        <f>SUM(D97:F97)</f>
        <v>333.31</v>
      </c>
      <c r="H97" s="25">
        <v>8</v>
      </c>
    </row>
    <row r="98" spans="1:8" ht="30" customHeight="1" thickBot="1" x14ac:dyDescent="0.35">
      <c r="A98" s="32" t="s">
        <v>29</v>
      </c>
      <c r="B98" s="32"/>
    </row>
    <row r="99" spans="1:8" ht="27.75" customHeight="1" thickBot="1" x14ac:dyDescent="0.3">
      <c r="A99" s="7" t="s">
        <v>0</v>
      </c>
      <c r="B99" s="14" t="s">
        <v>1</v>
      </c>
      <c r="C99" s="14" t="s">
        <v>33</v>
      </c>
      <c r="D99" s="28" t="s">
        <v>27</v>
      </c>
      <c r="E99" s="28" t="s">
        <v>28</v>
      </c>
      <c r="F99" s="9" t="s">
        <v>34</v>
      </c>
      <c r="G99" s="9" t="s">
        <v>3</v>
      </c>
      <c r="H99" s="37" t="s">
        <v>32</v>
      </c>
    </row>
    <row r="100" spans="1:8" x14ac:dyDescent="0.25">
      <c r="A100" s="12">
        <v>1</v>
      </c>
      <c r="B100" s="16" t="s">
        <v>172</v>
      </c>
      <c r="C100" s="17" t="s">
        <v>91</v>
      </c>
      <c r="D100" s="30">
        <v>154.68</v>
      </c>
      <c r="E100" s="30">
        <v>150.68</v>
      </c>
      <c r="F100" s="30">
        <v>105</v>
      </c>
      <c r="G100" s="30">
        <f>SUM(D100:F100)</f>
        <v>410.36</v>
      </c>
      <c r="H100" s="38">
        <v>10</v>
      </c>
    </row>
    <row r="101" spans="1:8" x14ac:dyDescent="0.25">
      <c r="A101" s="8">
        <v>2</v>
      </c>
      <c r="B101" s="16" t="s">
        <v>150</v>
      </c>
      <c r="C101" s="17" t="s">
        <v>151</v>
      </c>
      <c r="D101" s="10">
        <v>143.84</v>
      </c>
      <c r="E101" s="10">
        <v>137.56</v>
      </c>
      <c r="F101" s="10">
        <v>90</v>
      </c>
      <c r="G101" s="10">
        <f>SUM(D101:F101)</f>
        <v>371.4</v>
      </c>
      <c r="H101" s="25">
        <v>8</v>
      </c>
    </row>
    <row r="102" spans="1:8" x14ac:dyDescent="0.25">
      <c r="A102" s="8">
        <v>3</v>
      </c>
      <c r="B102" s="17" t="s">
        <v>187</v>
      </c>
      <c r="C102" s="16" t="s">
        <v>140</v>
      </c>
      <c r="D102" s="25">
        <v>143.03</v>
      </c>
      <c r="E102" s="10">
        <v>137.08000000000001</v>
      </c>
      <c r="F102" s="10">
        <v>80</v>
      </c>
      <c r="G102" s="10">
        <f>SUM(D102:F102)</f>
        <v>360.11</v>
      </c>
      <c r="H102" s="25">
        <v>6</v>
      </c>
    </row>
    <row r="103" spans="1:8" ht="30" customHeight="1" thickBot="1" x14ac:dyDescent="0.35">
      <c r="A103" s="32" t="s">
        <v>21</v>
      </c>
      <c r="B103" s="32"/>
    </row>
    <row r="104" spans="1:8" ht="27.75" customHeight="1" thickBot="1" x14ac:dyDescent="0.3">
      <c r="A104" s="7" t="s">
        <v>0</v>
      </c>
      <c r="B104" s="14" t="s">
        <v>1</v>
      </c>
      <c r="C104" s="14" t="s">
        <v>33</v>
      </c>
      <c r="D104" s="28" t="s">
        <v>27</v>
      </c>
      <c r="E104" s="28" t="s">
        <v>28</v>
      </c>
      <c r="F104" s="9" t="s">
        <v>34</v>
      </c>
      <c r="G104" s="9" t="s">
        <v>3</v>
      </c>
      <c r="H104" s="37" t="s">
        <v>32</v>
      </c>
    </row>
    <row r="105" spans="1:8" x14ac:dyDescent="0.25">
      <c r="A105" s="8">
        <v>1</v>
      </c>
      <c r="B105" s="16" t="s">
        <v>188</v>
      </c>
      <c r="C105" s="3" t="s">
        <v>181</v>
      </c>
      <c r="D105" s="10">
        <v>162.77000000000001</v>
      </c>
      <c r="E105" s="10">
        <v>151.30000000000001</v>
      </c>
      <c r="F105" s="10">
        <v>89</v>
      </c>
      <c r="G105" s="10">
        <f>SUM(D105:F105)</f>
        <v>403.07000000000005</v>
      </c>
      <c r="H105" s="25">
        <v>10</v>
      </c>
    </row>
    <row r="106" spans="1:8" ht="30" customHeight="1" thickBot="1" x14ac:dyDescent="0.35">
      <c r="A106" s="32" t="s">
        <v>114</v>
      </c>
      <c r="B106" s="32"/>
    </row>
    <row r="107" spans="1:8" ht="27.75" customHeight="1" thickBot="1" x14ac:dyDescent="0.3">
      <c r="A107" s="7" t="s">
        <v>0</v>
      </c>
      <c r="B107" s="14" t="s">
        <v>1</v>
      </c>
      <c r="C107" s="14" t="s">
        <v>33</v>
      </c>
      <c r="D107" s="28" t="s">
        <v>27</v>
      </c>
      <c r="E107" s="28" t="s">
        <v>28</v>
      </c>
      <c r="F107" s="9" t="s">
        <v>34</v>
      </c>
      <c r="G107" s="9" t="s">
        <v>3</v>
      </c>
      <c r="H107" s="37" t="s">
        <v>32</v>
      </c>
    </row>
    <row r="108" spans="1:8" x14ac:dyDescent="0.25">
      <c r="A108" s="12">
        <v>1</v>
      </c>
      <c r="B108" s="16" t="s">
        <v>115</v>
      </c>
      <c r="C108" s="16" t="s">
        <v>116</v>
      </c>
      <c r="D108" s="30">
        <v>157.44999999999999</v>
      </c>
      <c r="E108" s="30">
        <v>149.4</v>
      </c>
      <c r="F108" s="30">
        <v>114</v>
      </c>
      <c r="G108" s="30">
        <f>SUM(D108:F108)</f>
        <v>420.85</v>
      </c>
      <c r="H108" s="26">
        <v>10</v>
      </c>
    </row>
    <row r="109" spans="1:8" x14ac:dyDescent="0.25">
      <c r="A109" s="8">
        <v>2</v>
      </c>
      <c r="B109" s="16" t="s">
        <v>148</v>
      </c>
      <c r="C109" s="16" t="s">
        <v>149</v>
      </c>
      <c r="D109" s="10">
        <v>154.34</v>
      </c>
      <c r="E109" s="10">
        <v>132.94999999999999</v>
      </c>
      <c r="F109" s="10">
        <v>114</v>
      </c>
      <c r="G109" s="10">
        <f>SUM(D109:F109)</f>
        <v>401.28999999999996</v>
      </c>
      <c r="H109" s="25">
        <v>8</v>
      </c>
    </row>
    <row r="110" spans="1:8" x14ac:dyDescent="0.25">
      <c r="A110" s="8">
        <v>3</v>
      </c>
      <c r="B110" s="16" t="s">
        <v>127</v>
      </c>
      <c r="C110" s="17" t="s">
        <v>128</v>
      </c>
      <c r="D110" s="10">
        <v>147.38999999999999</v>
      </c>
      <c r="E110" s="10">
        <v>130.69999999999999</v>
      </c>
      <c r="F110" s="10">
        <v>114</v>
      </c>
      <c r="G110" s="10">
        <f>SUM(D110:F110)</f>
        <v>392.09</v>
      </c>
      <c r="H110" s="25">
        <v>6</v>
      </c>
    </row>
    <row r="111" spans="1:8" ht="33.75" customHeight="1" thickBot="1" x14ac:dyDescent="0.35">
      <c r="A111" s="32" t="s">
        <v>22</v>
      </c>
      <c r="B111" s="32"/>
    </row>
    <row r="112" spans="1:8" ht="27.75" customHeight="1" thickBot="1" x14ac:dyDescent="0.3">
      <c r="A112" s="7" t="s">
        <v>0</v>
      </c>
      <c r="B112" s="14" t="s">
        <v>1</v>
      </c>
      <c r="C112" s="14" t="s">
        <v>33</v>
      </c>
      <c r="D112" s="28" t="s">
        <v>27</v>
      </c>
      <c r="E112" s="28" t="s">
        <v>28</v>
      </c>
      <c r="F112" s="9" t="s">
        <v>34</v>
      </c>
      <c r="G112" s="9" t="s">
        <v>3</v>
      </c>
      <c r="H112" s="37" t="s">
        <v>32</v>
      </c>
    </row>
    <row r="113" spans="1:8" x14ac:dyDescent="0.25">
      <c r="A113" s="12">
        <v>1</v>
      </c>
      <c r="B113" s="17" t="s">
        <v>117</v>
      </c>
      <c r="C113" s="16" t="s">
        <v>118</v>
      </c>
      <c r="D113" s="30">
        <v>153.79</v>
      </c>
      <c r="E113" s="30">
        <v>144.07</v>
      </c>
      <c r="F113" s="30">
        <v>40</v>
      </c>
      <c r="G113" s="30">
        <f>SUM(D113:F113)</f>
        <v>337.86</v>
      </c>
      <c r="H113" s="26">
        <v>10</v>
      </c>
    </row>
    <row r="114" spans="1:8" x14ac:dyDescent="0.25">
      <c r="A114" s="8">
        <v>2</v>
      </c>
      <c r="B114" s="17" t="s">
        <v>156</v>
      </c>
      <c r="C114" s="17" t="s">
        <v>157</v>
      </c>
      <c r="D114" s="10">
        <v>153.33000000000001</v>
      </c>
      <c r="E114" s="10">
        <v>144.85</v>
      </c>
      <c r="F114" s="10">
        <v>38</v>
      </c>
      <c r="G114" s="10">
        <f>SUM(D114:F114)</f>
        <v>336.18</v>
      </c>
      <c r="H114" s="25">
        <v>8</v>
      </c>
    </row>
    <row r="115" spans="1:8" ht="33.75" customHeight="1" thickBot="1" x14ac:dyDescent="0.35">
      <c r="A115" s="32" t="s">
        <v>141</v>
      </c>
      <c r="B115" s="32"/>
    </row>
    <row r="116" spans="1:8" ht="27.75" customHeight="1" thickBot="1" x14ac:dyDescent="0.3">
      <c r="A116" s="7" t="s">
        <v>0</v>
      </c>
      <c r="B116" s="14" t="s">
        <v>1</v>
      </c>
      <c r="C116" s="14" t="s">
        <v>33</v>
      </c>
      <c r="D116" s="28" t="s">
        <v>27</v>
      </c>
      <c r="E116" s="28" t="s">
        <v>28</v>
      </c>
      <c r="F116" s="9" t="s">
        <v>34</v>
      </c>
      <c r="G116" s="9" t="s">
        <v>3</v>
      </c>
      <c r="H116" s="37" t="s">
        <v>32</v>
      </c>
    </row>
    <row r="117" spans="1:8" x14ac:dyDescent="0.25">
      <c r="A117" s="12">
        <v>1</v>
      </c>
      <c r="B117" s="17" t="s">
        <v>173</v>
      </c>
      <c r="C117" s="16" t="s">
        <v>174</v>
      </c>
      <c r="D117" s="30">
        <v>160.22999999999999</v>
      </c>
      <c r="E117" s="30">
        <v>154.12</v>
      </c>
      <c r="F117" s="30">
        <v>40</v>
      </c>
      <c r="G117" s="30">
        <f>SUM(D117:F117)</f>
        <v>354.35</v>
      </c>
      <c r="H117" s="26">
        <v>10</v>
      </c>
    </row>
    <row r="118" spans="1:8" x14ac:dyDescent="0.25">
      <c r="A118" s="8">
        <v>2</v>
      </c>
      <c r="B118" s="17" t="s">
        <v>142</v>
      </c>
      <c r="C118" s="17" t="s">
        <v>143</v>
      </c>
      <c r="D118" s="10">
        <v>151.56</v>
      </c>
      <c r="E118" s="10">
        <v>145.06</v>
      </c>
      <c r="F118" s="10">
        <v>39</v>
      </c>
      <c r="G118" s="10">
        <f>SUM(D118:F118)</f>
        <v>335.62</v>
      </c>
      <c r="H118" s="25">
        <v>8</v>
      </c>
    </row>
    <row r="119" spans="1:8" ht="36" customHeight="1" thickBot="1" x14ac:dyDescent="0.35">
      <c r="A119" s="36" t="s">
        <v>23</v>
      </c>
      <c r="B119" s="36"/>
    </row>
    <row r="120" spans="1:8" ht="27.75" customHeight="1" thickBot="1" x14ac:dyDescent="0.3">
      <c r="A120" s="7" t="s">
        <v>0</v>
      </c>
      <c r="B120" s="14" t="s">
        <v>1</v>
      </c>
      <c r="C120" s="14" t="s">
        <v>33</v>
      </c>
      <c r="D120" s="9" t="s">
        <v>36</v>
      </c>
      <c r="E120" s="9" t="s">
        <v>2</v>
      </c>
      <c r="F120" s="9" t="s">
        <v>35</v>
      </c>
      <c r="G120" s="9" t="s">
        <v>3</v>
      </c>
      <c r="H120" s="37" t="s">
        <v>32</v>
      </c>
    </row>
    <row r="121" spans="1:8" x14ac:dyDescent="0.25">
      <c r="A121" s="12">
        <v>1</v>
      </c>
      <c r="B121" s="16" t="s">
        <v>80</v>
      </c>
      <c r="C121" s="17" t="s">
        <v>81</v>
      </c>
      <c r="D121" s="26">
        <v>35</v>
      </c>
      <c r="E121" s="30">
        <v>39</v>
      </c>
      <c r="F121" s="30">
        <v>85</v>
      </c>
      <c r="G121" s="30">
        <f>SUM(D121:F121)</f>
        <v>159</v>
      </c>
      <c r="H121" s="26">
        <v>10</v>
      </c>
    </row>
    <row r="122" spans="1:8" x14ac:dyDescent="0.25">
      <c r="A122" s="8">
        <v>2</v>
      </c>
      <c r="B122" s="16" t="s">
        <v>52</v>
      </c>
      <c r="C122" s="16" t="s">
        <v>53</v>
      </c>
      <c r="D122" s="25">
        <v>35</v>
      </c>
      <c r="E122" s="10">
        <v>24</v>
      </c>
      <c r="F122" s="10">
        <v>98</v>
      </c>
      <c r="G122" s="10">
        <f>SUM(D122:F122)</f>
        <v>157</v>
      </c>
      <c r="H122" s="25">
        <v>8</v>
      </c>
    </row>
    <row r="123" spans="1:8" ht="14.25" customHeight="1" x14ac:dyDescent="0.25">
      <c r="A123" s="8">
        <v>3</v>
      </c>
      <c r="B123" s="16" t="s">
        <v>82</v>
      </c>
      <c r="C123" s="17" t="s">
        <v>83</v>
      </c>
      <c r="D123" s="25">
        <v>35</v>
      </c>
      <c r="E123" s="10">
        <v>32</v>
      </c>
      <c r="F123" s="10">
        <v>90</v>
      </c>
      <c r="G123" s="10">
        <f>SUM(D123:F123)</f>
        <v>157</v>
      </c>
      <c r="H123" s="25">
        <v>6</v>
      </c>
    </row>
    <row r="124" spans="1:8" ht="33" customHeight="1" thickBot="1" x14ac:dyDescent="0.35">
      <c r="A124" s="32" t="s">
        <v>24</v>
      </c>
      <c r="B124" s="32"/>
    </row>
    <row r="125" spans="1:8" ht="27.75" customHeight="1" thickBot="1" x14ac:dyDescent="0.3">
      <c r="A125" s="7" t="s">
        <v>0</v>
      </c>
      <c r="B125" s="14" t="s">
        <v>1</v>
      </c>
      <c r="C125" s="14" t="s">
        <v>33</v>
      </c>
      <c r="D125" s="9" t="s">
        <v>36</v>
      </c>
      <c r="E125" s="9" t="s">
        <v>2</v>
      </c>
      <c r="F125" s="9" t="s">
        <v>35</v>
      </c>
      <c r="G125" s="9" t="s">
        <v>3</v>
      </c>
      <c r="H125" s="37" t="s">
        <v>32</v>
      </c>
    </row>
    <row r="126" spans="1:8" x14ac:dyDescent="0.25">
      <c r="A126" s="8">
        <v>1</v>
      </c>
      <c r="B126" s="17" t="s">
        <v>135</v>
      </c>
      <c r="C126" s="16" t="s">
        <v>136</v>
      </c>
      <c r="D126" s="25">
        <v>34.9</v>
      </c>
      <c r="E126" s="10">
        <v>39</v>
      </c>
      <c r="F126" s="10">
        <v>147</v>
      </c>
      <c r="G126" s="10">
        <f>SUM(D126:F126)</f>
        <v>220.9</v>
      </c>
      <c r="H126" s="25">
        <v>10</v>
      </c>
    </row>
    <row r="127" spans="1:8" x14ac:dyDescent="0.25">
      <c r="A127" s="8">
        <v>2</v>
      </c>
      <c r="B127" s="16" t="s">
        <v>184</v>
      </c>
      <c r="C127" s="4" t="s">
        <v>185</v>
      </c>
      <c r="D127" s="10">
        <v>0</v>
      </c>
      <c r="E127" s="10">
        <v>8</v>
      </c>
      <c r="F127" s="10">
        <v>102</v>
      </c>
      <c r="G127" s="10">
        <f>SUM(D127:F127)</f>
        <v>110</v>
      </c>
      <c r="H127" s="25">
        <v>8</v>
      </c>
    </row>
    <row r="128" spans="1:8" ht="36" customHeight="1" thickBot="1" x14ac:dyDescent="0.35">
      <c r="A128" s="32" t="s">
        <v>38</v>
      </c>
      <c r="B128" s="32"/>
    </row>
    <row r="129" spans="1:8" ht="27.75" customHeight="1" thickBot="1" x14ac:dyDescent="0.3">
      <c r="A129" s="7" t="s">
        <v>0</v>
      </c>
      <c r="B129" s="14" t="s">
        <v>1</v>
      </c>
      <c r="C129" s="14" t="s">
        <v>33</v>
      </c>
      <c r="D129" s="9" t="s">
        <v>36</v>
      </c>
      <c r="E129" s="9" t="s">
        <v>2</v>
      </c>
      <c r="F129" s="9" t="s">
        <v>35</v>
      </c>
      <c r="G129" s="9" t="s">
        <v>3</v>
      </c>
      <c r="H129" s="37" t="s">
        <v>32</v>
      </c>
    </row>
    <row r="130" spans="1:8" x14ac:dyDescent="0.25">
      <c r="A130" s="8">
        <v>1</v>
      </c>
      <c r="B130" s="16" t="s">
        <v>88</v>
      </c>
      <c r="C130" s="16" t="s">
        <v>89</v>
      </c>
      <c r="D130" s="25"/>
      <c r="E130" s="10"/>
      <c r="F130" s="10">
        <v>175</v>
      </c>
      <c r="G130" s="10">
        <v>175</v>
      </c>
      <c r="H130" s="25">
        <v>10</v>
      </c>
    </row>
    <row r="131" spans="1:8" x14ac:dyDescent="0.25">
      <c r="A131" s="8">
        <v>2</v>
      </c>
      <c r="B131" s="16" t="s">
        <v>152</v>
      </c>
      <c r="C131" s="16" t="s">
        <v>153</v>
      </c>
      <c r="D131" s="25"/>
      <c r="E131" s="10"/>
      <c r="F131" s="10">
        <v>145</v>
      </c>
      <c r="G131" s="10">
        <v>145</v>
      </c>
      <c r="H131" s="25">
        <v>8</v>
      </c>
    </row>
    <row r="132" spans="1:8" x14ac:dyDescent="0.25">
      <c r="A132" s="8">
        <v>3</v>
      </c>
      <c r="B132" s="16" t="s">
        <v>154</v>
      </c>
      <c r="C132" s="16" t="s">
        <v>155</v>
      </c>
      <c r="D132" s="25"/>
      <c r="E132" s="10"/>
      <c r="F132" s="10">
        <v>140</v>
      </c>
      <c r="G132" s="10">
        <v>140</v>
      </c>
      <c r="H132" s="25">
        <v>6</v>
      </c>
    </row>
    <row r="133" spans="1:8" ht="31.5" customHeight="1" thickBot="1" x14ac:dyDescent="0.35">
      <c r="A133" s="32" t="s">
        <v>25</v>
      </c>
      <c r="B133" s="32"/>
    </row>
    <row r="134" spans="1:8" ht="21" customHeight="1" thickBot="1" x14ac:dyDescent="0.3">
      <c r="A134" s="7" t="s">
        <v>0</v>
      </c>
      <c r="B134" s="14" t="s">
        <v>1</v>
      </c>
      <c r="C134" s="14" t="s">
        <v>33</v>
      </c>
      <c r="D134" s="9" t="s">
        <v>36</v>
      </c>
      <c r="E134" s="9" t="s">
        <v>2</v>
      </c>
      <c r="F134" s="9" t="s">
        <v>34</v>
      </c>
      <c r="G134" s="9" t="s">
        <v>3</v>
      </c>
      <c r="H134" s="37" t="s">
        <v>32</v>
      </c>
    </row>
    <row r="135" spans="1:8" ht="20.25" customHeight="1" x14ac:dyDescent="0.25">
      <c r="A135" s="12">
        <v>1</v>
      </c>
      <c r="B135" s="17" t="s">
        <v>135</v>
      </c>
      <c r="C135" s="16" t="s">
        <v>136</v>
      </c>
      <c r="D135" s="26">
        <v>34.9</v>
      </c>
      <c r="E135" s="30">
        <v>130</v>
      </c>
      <c r="F135" s="30">
        <v>106</v>
      </c>
      <c r="G135" s="30">
        <f t="shared" ref="G135:G142" si="2">SUM(D135:F135)</f>
        <v>270.89999999999998</v>
      </c>
      <c r="H135" s="26">
        <v>10</v>
      </c>
    </row>
    <row r="136" spans="1:8" x14ac:dyDescent="0.25">
      <c r="A136" s="8">
        <v>2</v>
      </c>
      <c r="B136" s="17" t="s">
        <v>48</v>
      </c>
      <c r="C136" s="17" t="s">
        <v>49</v>
      </c>
      <c r="D136" s="10">
        <v>35</v>
      </c>
      <c r="E136" s="10">
        <v>114</v>
      </c>
      <c r="F136" s="10">
        <v>106</v>
      </c>
      <c r="G136" s="10">
        <f t="shared" si="2"/>
        <v>255</v>
      </c>
      <c r="H136" s="25">
        <v>8</v>
      </c>
    </row>
    <row r="137" spans="1:8" x14ac:dyDescent="0.25">
      <c r="A137" s="8">
        <v>3</v>
      </c>
      <c r="B137" s="17" t="s">
        <v>170</v>
      </c>
      <c r="C137" s="16" t="s">
        <v>171</v>
      </c>
      <c r="D137" s="10">
        <v>30.77</v>
      </c>
      <c r="E137" s="10">
        <v>106</v>
      </c>
      <c r="F137" s="10">
        <v>102</v>
      </c>
      <c r="G137" s="10">
        <f t="shared" si="2"/>
        <v>238.77</v>
      </c>
      <c r="H137" s="25">
        <v>6</v>
      </c>
    </row>
    <row r="138" spans="1:8" x14ac:dyDescent="0.25">
      <c r="A138" s="8">
        <v>4</v>
      </c>
      <c r="B138" s="16" t="s">
        <v>82</v>
      </c>
      <c r="C138" s="17" t="s">
        <v>83</v>
      </c>
      <c r="D138" s="25">
        <v>35</v>
      </c>
      <c r="E138" s="10">
        <v>93</v>
      </c>
      <c r="F138" s="10">
        <v>106</v>
      </c>
      <c r="G138" s="10">
        <f t="shared" si="2"/>
        <v>234</v>
      </c>
      <c r="H138" s="25">
        <v>5</v>
      </c>
    </row>
    <row r="139" spans="1:8" x14ac:dyDescent="0.25">
      <c r="A139" s="8">
        <v>5</v>
      </c>
      <c r="B139" s="17" t="s">
        <v>166</v>
      </c>
      <c r="C139" s="17" t="s">
        <v>167</v>
      </c>
      <c r="D139" s="10">
        <v>30.14</v>
      </c>
      <c r="E139" s="10">
        <v>80</v>
      </c>
      <c r="F139" s="10">
        <v>106</v>
      </c>
      <c r="G139" s="10">
        <f t="shared" si="2"/>
        <v>216.14</v>
      </c>
      <c r="H139" s="25">
        <v>4</v>
      </c>
    </row>
    <row r="140" spans="1:8" x14ac:dyDescent="0.25">
      <c r="A140" s="8">
        <v>6</v>
      </c>
      <c r="B140" s="17" t="s">
        <v>68</v>
      </c>
      <c r="C140" s="16" t="s">
        <v>69</v>
      </c>
      <c r="D140" s="10">
        <v>35</v>
      </c>
      <c r="E140" s="10">
        <v>80</v>
      </c>
      <c r="F140" s="10">
        <v>96</v>
      </c>
      <c r="G140" s="10">
        <f t="shared" si="2"/>
        <v>211</v>
      </c>
      <c r="H140" s="25">
        <v>3</v>
      </c>
    </row>
    <row r="141" spans="1:8" x14ac:dyDescent="0.25">
      <c r="A141" s="8">
        <v>7</v>
      </c>
      <c r="B141" s="16" t="s">
        <v>84</v>
      </c>
      <c r="C141" s="16" t="s">
        <v>85</v>
      </c>
      <c r="D141" s="10">
        <v>20.29</v>
      </c>
      <c r="E141" s="10">
        <v>52</v>
      </c>
      <c r="F141" s="10">
        <v>106</v>
      </c>
      <c r="G141" s="10">
        <f t="shared" si="2"/>
        <v>178.29</v>
      </c>
      <c r="H141" s="25">
        <v>2</v>
      </c>
    </row>
    <row r="142" spans="1:8" x14ac:dyDescent="0.25">
      <c r="A142" s="8">
        <v>8</v>
      </c>
      <c r="B142" s="16" t="s">
        <v>144</v>
      </c>
      <c r="C142" s="17" t="s">
        <v>67</v>
      </c>
      <c r="D142" s="10">
        <v>24.25</v>
      </c>
      <c r="E142" s="10">
        <v>42</v>
      </c>
      <c r="F142" s="10">
        <v>96</v>
      </c>
      <c r="G142" s="10">
        <f t="shared" si="2"/>
        <v>162.25</v>
      </c>
      <c r="H142" s="25">
        <v>1</v>
      </c>
    </row>
    <row r="143" spans="1:8" ht="30.75" customHeight="1" thickBot="1" x14ac:dyDescent="0.35">
      <c r="A143" s="32" t="s">
        <v>26</v>
      </c>
      <c r="B143" s="32"/>
    </row>
    <row r="144" spans="1:8" ht="19.5" customHeight="1" thickBot="1" x14ac:dyDescent="0.3">
      <c r="A144" s="7" t="s">
        <v>0</v>
      </c>
      <c r="B144" s="14" t="s">
        <v>1</v>
      </c>
      <c r="C144" s="14" t="s">
        <v>33</v>
      </c>
      <c r="D144" s="9" t="s">
        <v>36</v>
      </c>
      <c r="E144" s="9" t="s">
        <v>2</v>
      </c>
      <c r="F144" s="9" t="s">
        <v>34</v>
      </c>
      <c r="G144" s="9" t="s">
        <v>3</v>
      </c>
      <c r="H144" s="37" t="s">
        <v>32</v>
      </c>
    </row>
    <row r="145" spans="1:8" x14ac:dyDescent="0.25">
      <c r="A145" s="8">
        <v>1</v>
      </c>
      <c r="B145" s="16" t="s">
        <v>168</v>
      </c>
      <c r="C145" s="16" t="s">
        <v>169</v>
      </c>
      <c r="D145" s="23">
        <v>39.11</v>
      </c>
      <c r="E145" s="23">
        <v>144</v>
      </c>
      <c r="F145" s="23">
        <v>106</v>
      </c>
      <c r="G145" s="23">
        <f>SUM(D145:F145)</f>
        <v>289.11</v>
      </c>
      <c r="H145" s="25">
        <v>10</v>
      </c>
    </row>
    <row r="146" spans="1:8" s="1" customFormat="1" x14ac:dyDescent="0.25">
      <c r="A146" s="8">
        <v>2</v>
      </c>
      <c r="B146" s="16" t="s">
        <v>58</v>
      </c>
      <c r="C146" s="17" t="s">
        <v>59</v>
      </c>
      <c r="D146" s="10">
        <v>40.75</v>
      </c>
      <c r="E146" s="10">
        <v>77</v>
      </c>
      <c r="F146" s="10">
        <v>106</v>
      </c>
      <c r="G146" s="10">
        <f>SUM(D146:F146)</f>
        <v>223.75</v>
      </c>
      <c r="H146" s="25">
        <v>8</v>
      </c>
    </row>
    <row r="147" spans="1:8" x14ac:dyDescent="0.25">
      <c r="A147" s="8">
        <v>3</v>
      </c>
      <c r="B147" s="17" t="s">
        <v>142</v>
      </c>
      <c r="C147" s="17" t="s">
        <v>143</v>
      </c>
      <c r="D147" s="10">
        <v>45</v>
      </c>
      <c r="E147" s="10">
        <v>70</v>
      </c>
      <c r="F147" s="10">
        <v>89</v>
      </c>
      <c r="G147" s="10">
        <f>SUM(D147:F147)</f>
        <v>204</v>
      </c>
      <c r="H147" s="25">
        <v>6</v>
      </c>
    </row>
    <row r="148" spans="1:8" x14ac:dyDescent="0.25">
      <c r="A148" s="11">
        <v>4</v>
      </c>
      <c r="B148" s="15" t="s">
        <v>127</v>
      </c>
      <c r="C148" s="19" t="s">
        <v>128</v>
      </c>
      <c r="D148" s="10">
        <v>30.7</v>
      </c>
      <c r="E148" s="10">
        <v>58</v>
      </c>
      <c r="F148" s="10">
        <v>104</v>
      </c>
      <c r="G148" s="10">
        <f>SUM(D148:F148)</f>
        <v>192.7</v>
      </c>
      <c r="H148" s="23">
        <v>5</v>
      </c>
    </row>
    <row r="149" spans="1:8" x14ac:dyDescent="0.25">
      <c r="A149" s="8"/>
      <c r="B149" s="16"/>
      <c r="C149" s="16"/>
      <c r="D149" s="25"/>
      <c r="E149" s="10"/>
      <c r="F149" s="10"/>
      <c r="G149" s="10"/>
      <c r="H149" s="25"/>
    </row>
  </sheetData>
  <sortState ref="B137:G144">
    <sortCondition descending="1" ref="G137:G144"/>
  </sortState>
  <mergeCells count="29">
    <mergeCell ref="D3:H3"/>
    <mergeCell ref="C2:H2"/>
    <mergeCell ref="A124:B124"/>
    <mergeCell ref="A133:B133"/>
    <mergeCell ref="A143:B143"/>
    <mergeCell ref="A103:B103"/>
    <mergeCell ref="A111:B111"/>
    <mergeCell ref="A119:B119"/>
    <mergeCell ref="A98:B98"/>
    <mergeCell ref="A40:B40"/>
    <mergeCell ref="A45:B45"/>
    <mergeCell ref="A49:B49"/>
    <mergeCell ref="A57:B57"/>
    <mergeCell ref="A62:B62"/>
    <mergeCell ref="A66:B66"/>
    <mergeCell ref="A128:B128"/>
    <mergeCell ref="A35:B35"/>
    <mergeCell ref="A5:B5"/>
    <mergeCell ref="A12:B12"/>
    <mergeCell ref="A17:B17"/>
    <mergeCell ref="A21:B21"/>
    <mergeCell ref="A28:B28"/>
    <mergeCell ref="A106:B106"/>
    <mergeCell ref="A115:B115"/>
    <mergeCell ref="A69:B69"/>
    <mergeCell ref="A72:B72"/>
    <mergeCell ref="A77:B77"/>
    <mergeCell ref="A84:B84"/>
    <mergeCell ref="A94:B94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Липецк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2019-08-17T15:13:57Z</cp:lastPrinted>
  <dcterms:created xsi:type="dcterms:W3CDTF">2018-05-27T18:34:56Z</dcterms:created>
  <dcterms:modified xsi:type="dcterms:W3CDTF">2019-08-19T13:02:06Z</dcterms:modified>
</cp:coreProperties>
</file>